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-420" yWindow="120" windowWidth="8190" windowHeight="7500" tabRatio="871" activeTab="3"/>
  </bookViews>
  <sheets>
    <sheet name="Indice" sheetId="24" r:id="rId1"/>
    <sheet name="Población por grupos de eda (2)" sheetId="56" state="hidden" r:id="rId2"/>
    <sheet name="Población por grupos de edad" sheetId="60" r:id="rId3"/>
    <sheet name="Población por áreas" sheetId="61" r:id="rId4"/>
  </sheets>
  <definedNames>
    <definedName name="_xlnm.Print_Area" localSheetId="0">Indice!$A$1:$J$9</definedName>
    <definedName name="_xlnm.Print_Area" localSheetId="3">'Población por áreas'!$B$1:$E$59</definedName>
    <definedName name="_xlnm.Print_Area" localSheetId="1">'Población por grupos de eda (2)'!$B$7:$E$52</definedName>
    <definedName name="_xlnm.Print_Area" localSheetId="2">'Población por grupos de edad'!$B$1:$E$50</definedName>
  </definedNames>
  <calcPr calcId="145621"/>
</workbook>
</file>

<file path=xl/calcChain.xml><?xml version="1.0" encoding="utf-8"?>
<calcChain xmlns="http://schemas.openxmlformats.org/spreadsheetml/2006/main">
  <c r="C52" i="60" l="1"/>
  <c r="C53" i="60"/>
  <c r="C54" i="60"/>
  <c r="C55" i="60"/>
  <c r="C56" i="60"/>
  <c r="C57" i="60"/>
  <c r="C51" i="60"/>
  <c r="B52" i="60"/>
  <c r="B53" i="60"/>
  <c r="B54" i="60"/>
  <c r="B55" i="60"/>
  <c r="B56" i="60"/>
  <c r="B57" i="60"/>
  <c r="B51" i="60"/>
  <c r="E22" i="56" l="1"/>
  <c r="D22" i="56"/>
  <c r="I29" i="56" s="1"/>
  <c r="C22" i="56"/>
  <c r="C58" i="56" s="1"/>
  <c r="I26" i="56" l="1"/>
  <c r="I30" i="56"/>
  <c r="H27" i="56"/>
  <c r="C56" i="56"/>
  <c r="I28" i="56"/>
  <c r="C59" i="56"/>
  <c r="H25" i="56"/>
  <c r="H29" i="56"/>
  <c r="C60" i="56"/>
  <c r="I25" i="56"/>
  <c r="I27" i="56"/>
  <c r="C57" i="56"/>
  <c r="C61" i="56"/>
  <c r="H26" i="56"/>
  <c r="H28" i="56"/>
  <c r="H30" i="56"/>
</calcChain>
</file>

<file path=xl/sharedStrings.xml><?xml version="1.0" encoding="utf-8"?>
<sst xmlns="http://schemas.openxmlformats.org/spreadsheetml/2006/main" count="70" uniqueCount="36">
  <si>
    <t>Total</t>
  </si>
  <si>
    <t xml:space="preserve">INDICADORES DEMOGRÁFICOS  DE LAS CUENTAS SATÉLITE DE SALUD </t>
  </si>
  <si>
    <t>Grupos de edad</t>
  </si>
  <si>
    <t>Hombres</t>
  </si>
  <si>
    <t>Mujeres</t>
  </si>
  <si>
    <t>0 a 4</t>
  </si>
  <si>
    <t>5 a 9</t>
  </si>
  <si>
    <t>10 a 19</t>
  </si>
  <si>
    <t>20 a 49</t>
  </si>
  <si>
    <t>50 a 64</t>
  </si>
  <si>
    <t>65 y mas</t>
  </si>
  <si>
    <t>Hombre</t>
  </si>
  <si>
    <t>Muejres</t>
  </si>
  <si>
    <t xml:space="preserve">Urbano </t>
  </si>
  <si>
    <t>Rural</t>
  </si>
  <si>
    <r>
      <rPr>
        <b/>
        <i/>
        <sz val="8"/>
        <color indexed="8"/>
        <rFont val="Arial"/>
        <family val="2"/>
      </rPr>
      <t xml:space="preserve">Fuente: </t>
    </r>
    <r>
      <rPr>
        <i/>
        <sz val="8"/>
        <color indexed="8"/>
        <rFont val="Arial"/>
        <family val="2"/>
      </rPr>
      <t>(INEC), Censo de Población y Vivienda (CPV). 2010</t>
    </r>
  </si>
  <si>
    <r>
      <rPr>
        <b/>
        <i/>
        <sz val="8"/>
        <color indexed="8"/>
        <rFont val="Arial"/>
        <family val="2"/>
      </rPr>
      <t>Elaboración:</t>
    </r>
    <r>
      <rPr>
        <i/>
        <sz val="8"/>
        <color indexed="8"/>
        <rFont val="Arial"/>
        <family val="2"/>
      </rPr>
      <t xml:space="preserve"> INEC, Análisis de Síntesis </t>
    </r>
  </si>
  <si>
    <t>Población del Ecuador por Grupos de Edad y Sexo. 2010</t>
  </si>
  <si>
    <t>Grupos etarios</t>
  </si>
  <si>
    <t>Grupos etários</t>
  </si>
  <si>
    <t>Estructura porcentual de la población por áreas. 2013</t>
  </si>
  <si>
    <t>Estructura porcentual de la población por área, según grupos etarios. 2013</t>
  </si>
  <si>
    <t>Población del Ecuador por sexo, según grupos etarios a nivel nacional. 2013</t>
  </si>
  <si>
    <t>65 y más</t>
  </si>
  <si>
    <t>Población del Ecuador por área, según grupos etarios a nivel nacional. 2013</t>
  </si>
  <si>
    <t xml:space="preserve">Estructura porcentual de la población del Ecuador por sexo, según grupos etarios. 2013
</t>
  </si>
  <si>
    <t>1. Población del Ecuador por sexo, según grupos etarios a nivel nacional. 2013</t>
  </si>
  <si>
    <t>2. Población del Ecuador por área, según grupos etarios a nivel nacional. 2013</t>
  </si>
  <si>
    <t>Nacional</t>
  </si>
  <si>
    <t>Urbano</t>
  </si>
  <si>
    <t>cero</t>
  </si>
  <si>
    <t>1 a 4</t>
  </si>
  <si>
    <t>&lt; 1 año</t>
  </si>
  <si>
    <r>
      <rPr>
        <b/>
        <sz val="9"/>
        <color indexed="8"/>
        <rFont val="Calibri"/>
        <family val="2"/>
        <scheme val="minor"/>
      </rPr>
      <t xml:space="preserve">Fuente: </t>
    </r>
    <r>
      <rPr>
        <sz val="9"/>
        <color indexed="8"/>
        <rFont val="Calibri"/>
        <family val="2"/>
        <scheme val="minor"/>
      </rPr>
      <t xml:space="preserve">INEC Proyección por edades provincias 2010-2020 y nacional
</t>
    </r>
  </si>
  <si>
    <r>
      <rPr>
        <b/>
        <sz val="9"/>
        <rFont val="Calibri"/>
        <family val="2"/>
        <scheme val="minor"/>
      </rPr>
      <t>Elaboración:</t>
    </r>
    <r>
      <rPr>
        <sz val="9"/>
        <rFont val="Calibri"/>
        <family val="2"/>
        <scheme val="minor"/>
      </rPr>
      <t xml:space="preserve"> INEC</t>
    </r>
  </si>
  <si>
    <r>
      <rPr>
        <b/>
        <sz val="9"/>
        <rFont val="Calibri"/>
        <family val="2"/>
        <scheme val="minor"/>
      </rPr>
      <t>Fuente:</t>
    </r>
    <r>
      <rPr>
        <sz val="9"/>
        <rFont val="Calibri"/>
        <family val="2"/>
        <scheme val="minor"/>
      </rPr>
      <t xml:space="preserve"> INEC Proyección por edades provincias 2010-2020 y nacional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</si>
</sst>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* #,##0\ _€_-;\-* #,##0\ _€_-;_-* &quot;-&quot;\ _€_-;_-@_-"/>
    <numFmt numFmtId="165" formatCode="General_)"/>
    <numFmt numFmtId="166" formatCode="0.0%"/>
  </numFmts>
  <fonts count="32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8"/>
      <color theme="1"/>
      <name val="Arial"/>
      <family val="2"/>
    </font>
    <font>
      <sz val="14"/>
      <color theme="1"/>
      <name val="Arial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0000"/>
      <name val="Calibri"/>
      <family val="2"/>
      <scheme val="minor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1"/>
      <color theme="1"/>
      <name val="Aharoni"/>
      <family val="2"/>
    </font>
    <font>
      <sz val="10"/>
      <name val="Courier"/>
      <family val="3"/>
    </font>
    <font>
      <b/>
      <sz val="7"/>
      <name val="Arial"/>
      <family val="2"/>
    </font>
    <font>
      <b/>
      <sz val="11"/>
      <color theme="0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4546A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2" fillId="0" borderId="0" applyFont="0" applyFill="0" applyBorder="0" applyAlignment="0" applyProtection="0"/>
    <xf numFmtId="0" fontId="18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3" fillId="0" borderId="0"/>
    <xf numFmtId="13" fontId="1" fillId="0" borderId="0" applyFont="0" applyFill="0" applyProtection="0"/>
    <xf numFmtId="165" fontId="24" fillId="0" borderId="0"/>
    <xf numFmtId="0" fontId="2" fillId="0" borderId="0"/>
    <xf numFmtId="0" fontId="2" fillId="0" borderId="0"/>
  </cellStyleXfs>
  <cellXfs count="109">
    <xf numFmtId="0" fontId="0" fillId="0" borderId="0" xfId="0"/>
    <xf numFmtId="0" fontId="0" fillId="4" borderId="0" xfId="0" applyFill="1"/>
    <xf numFmtId="0" fontId="5" fillId="4" borderId="0" xfId="0" applyFont="1" applyFill="1" applyAlignment="1"/>
    <xf numFmtId="0" fontId="3" fillId="4" borderId="0" xfId="0" applyFont="1" applyFill="1"/>
    <xf numFmtId="0" fontId="0" fillId="4" borderId="0" xfId="0" applyFont="1" applyFill="1"/>
    <xf numFmtId="0" fontId="0" fillId="4" borderId="0" xfId="0" applyFill="1" applyBorder="1"/>
    <xf numFmtId="3" fontId="0" fillId="4" borderId="0" xfId="0" applyNumberFormat="1" applyFill="1"/>
    <xf numFmtId="0" fontId="0" fillId="4" borderId="0" xfId="0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vertical="center"/>
    </xf>
    <xf numFmtId="0" fontId="7" fillId="4" borderId="0" xfId="0" applyFont="1" applyFill="1" applyAlignment="1">
      <alignment vertical="center"/>
    </xf>
    <xf numFmtId="0" fontId="0" fillId="0" borderId="0" xfId="0" applyAlignment="1">
      <alignment vertical="center"/>
    </xf>
    <xf numFmtId="3" fontId="6" fillId="3" borderId="0" xfId="0" applyNumberFormat="1" applyFont="1" applyFill="1" applyBorder="1" applyAlignment="1">
      <alignment horizontal="center" vertical="center"/>
    </xf>
    <xf numFmtId="3" fontId="6" fillId="4" borderId="0" xfId="0" applyNumberFormat="1" applyFont="1" applyFill="1" applyBorder="1" applyAlignment="1">
      <alignment horizontal="center" vertical="center"/>
    </xf>
    <xf numFmtId="3" fontId="0" fillId="4" borderId="0" xfId="0" applyNumberFormat="1" applyFont="1" applyFill="1" applyAlignment="1">
      <alignment horizontal="center" vertical="center"/>
    </xf>
    <xf numFmtId="3" fontId="6" fillId="3" borderId="0" xfId="0" applyNumberFormat="1" applyFont="1" applyFill="1" applyBorder="1" applyAlignment="1">
      <alignment horizontal="left" vertical="center"/>
    </xf>
    <xf numFmtId="3" fontId="0" fillId="4" borderId="0" xfId="0" applyNumberFormat="1" applyFill="1" applyAlignment="1">
      <alignment horizontal="center" vertical="center"/>
    </xf>
    <xf numFmtId="0" fontId="6" fillId="4" borderId="0" xfId="0" applyFont="1" applyFill="1"/>
    <xf numFmtId="10" fontId="3" fillId="4" borderId="0" xfId="3" applyNumberFormat="1" applyFont="1" applyFill="1"/>
    <xf numFmtId="10" fontId="6" fillId="4" borderId="0" xfId="3" applyNumberFormat="1" applyFont="1" applyFill="1"/>
    <xf numFmtId="0" fontId="11" fillId="4" borderId="0" xfId="0" applyFont="1" applyFill="1" applyAlignment="1"/>
    <xf numFmtId="3" fontId="3" fillId="4" borderId="0" xfId="0" applyNumberFormat="1" applyFont="1" applyFill="1" applyAlignment="1">
      <alignment horizontal="left" vertical="center"/>
    </xf>
    <xf numFmtId="3" fontId="3" fillId="4" borderId="0" xfId="0" applyNumberFormat="1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11" fillId="0" borderId="0" xfId="0" applyFont="1" applyAlignment="1"/>
    <xf numFmtId="3" fontId="6" fillId="4" borderId="0" xfId="0" applyNumberFormat="1" applyFont="1" applyFill="1" applyBorder="1" applyAlignment="1">
      <alignment horizontal="left" vertical="center"/>
    </xf>
    <xf numFmtId="0" fontId="0" fillId="4" borderId="0" xfId="0" applyFill="1" applyAlignment="1">
      <alignment wrapText="1"/>
    </xf>
    <xf numFmtId="3" fontId="0" fillId="4" borderId="0" xfId="0" applyNumberFormat="1" applyFill="1" applyAlignment="1">
      <alignment horizontal="left" vertical="center"/>
    </xf>
    <xf numFmtId="3" fontId="0" fillId="4" borderId="0" xfId="0" applyNumberFormat="1" applyFill="1" applyAlignment="1">
      <alignment horizontal="left" vertical="center" wrapText="1"/>
    </xf>
    <xf numFmtId="0" fontId="0" fillId="0" borderId="0" xfId="0" applyBorder="1"/>
    <xf numFmtId="3" fontId="9" fillId="4" borderId="2" xfId="0" applyNumberFormat="1" applyFont="1" applyFill="1" applyBorder="1" applyAlignment="1">
      <alignment horizontal="left" vertical="center"/>
    </xf>
    <xf numFmtId="3" fontId="9" fillId="4" borderId="2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3" fontId="3" fillId="4" borderId="0" xfId="0" applyNumberFormat="1" applyFont="1" applyFill="1" applyBorder="1" applyAlignment="1">
      <alignment horizontal="center" vertical="center"/>
    </xf>
    <xf numFmtId="0" fontId="3" fillId="4" borderId="0" xfId="0" applyFont="1" applyFill="1" applyBorder="1"/>
    <xf numFmtId="0" fontId="3" fillId="4" borderId="0" xfId="0" applyFont="1" applyFill="1" applyBorder="1" applyAlignment="1">
      <alignment vertical="center"/>
    </xf>
    <xf numFmtId="10" fontId="3" fillId="4" borderId="0" xfId="3" applyNumberFormat="1" applyFont="1" applyFill="1" applyBorder="1" applyAlignment="1">
      <alignment horizontal="center" vertical="center"/>
    </xf>
    <xf numFmtId="3" fontId="3" fillId="4" borderId="0" xfId="0" applyNumberFormat="1" applyFont="1" applyFill="1" applyBorder="1" applyAlignment="1">
      <alignment horizontal="left" vertical="center" wrapText="1"/>
    </xf>
    <xf numFmtId="9" fontId="0" fillId="4" borderId="0" xfId="3" applyFont="1" applyFill="1"/>
    <xf numFmtId="0" fontId="12" fillId="4" borderId="0" xfId="0" applyFont="1" applyFill="1" applyAlignment="1">
      <alignment vertical="center"/>
    </xf>
    <xf numFmtId="2" fontId="0" fillId="4" borderId="0" xfId="0" applyNumberFormat="1" applyFill="1"/>
    <xf numFmtId="10" fontId="0" fillId="4" borderId="0" xfId="3" applyNumberFormat="1" applyFont="1" applyFill="1" applyBorder="1"/>
    <xf numFmtId="0" fontId="15" fillId="0" borderId="0" xfId="0" applyFont="1" applyAlignment="1">
      <alignment horizontal="left" vertical="center"/>
    </xf>
    <xf numFmtId="0" fontId="16" fillId="4" borderId="0" xfId="0" applyFont="1" applyFill="1" applyBorder="1" applyAlignment="1">
      <alignment vertical="center"/>
    </xf>
    <xf numFmtId="0" fontId="16" fillId="4" borderId="0" xfId="0" applyFont="1" applyFill="1" applyBorder="1"/>
    <xf numFmtId="0" fontId="16" fillId="4" borderId="0" xfId="0" applyFont="1" applyFill="1"/>
    <xf numFmtId="0" fontId="15" fillId="0" borderId="0" xfId="0" applyFont="1" applyAlignment="1">
      <alignment horizontal="left" vertical="center" readingOrder="1"/>
    </xf>
    <xf numFmtId="0" fontId="4" fillId="4" borderId="0" xfId="1" applyFill="1" applyAlignment="1" applyProtection="1">
      <alignment readingOrder="2"/>
    </xf>
    <xf numFmtId="0" fontId="16" fillId="4" borderId="0" xfId="0" applyFont="1" applyFill="1" applyAlignment="1">
      <alignment horizontal="center" vertical="center"/>
    </xf>
    <xf numFmtId="3" fontId="3" fillId="4" borderId="0" xfId="0" applyNumberFormat="1" applyFont="1" applyFill="1" applyAlignment="1">
      <alignment horizontal="center" vertical="center"/>
    </xf>
    <xf numFmtId="3" fontId="3" fillId="4" borderId="0" xfId="0" applyNumberFormat="1" applyFont="1" applyFill="1" applyAlignment="1">
      <alignment horizontal="center" vertical="center" wrapText="1"/>
    </xf>
    <xf numFmtId="0" fontId="17" fillId="4" borderId="0" xfId="0" applyFont="1" applyFill="1" applyAlignment="1">
      <alignment vertical="center"/>
    </xf>
    <xf numFmtId="9" fontId="0" fillId="4" borderId="0" xfId="3" applyNumberFormat="1" applyFont="1" applyFill="1" applyBorder="1"/>
    <xf numFmtId="10" fontId="0" fillId="4" borderId="0" xfId="0" applyNumberFormat="1" applyFill="1" applyBorder="1"/>
    <xf numFmtId="3" fontId="0" fillId="4" borderId="0" xfId="0" applyNumberFormat="1" applyFont="1" applyFill="1" applyBorder="1" applyAlignment="1">
      <alignment horizontal="center" vertical="center"/>
    </xf>
    <xf numFmtId="3" fontId="22" fillId="4" borderId="0" xfId="4" applyNumberFormat="1" applyFont="1" applyFill="1" applyBorder="1" applyAlignment="1">
      <alignment vertical="center"/>
    </xf>
    <xf numFmtId="3" fontId="25" fillId="4" borderId="0" xfId="0" applyNumberFormat="1" applyFont="1" applyFill="1" applyBorder="1" applyAlignment="1">
      <alignment vertical="center"/>
    </xf>
    <xf numFmtId="3" fontId="19" fillId="4" borderId="0" xfId="4" applyNumberFormat="1" applyFont="1" applyFill="1" applyBorder="1" applyAlignment="1">
      <alignment vertical="center"/>
    </xf>
    <xf numFmtId="3" fontId="20" fillId="4" borderId="0" xfId="4" applyNumberFormat="1" applyFont="1" applyFill="1" applyBorder="1" applyAlignment="1">
      <alignment horizontal="center" vertical="center"/>
    </xf>
    <xf numFmtId="3" fontId="21" fillId="4" borderId="0" xfId="4" applyNumberFormat="1" applyFont="1" applyFill="1" applyBorder="1" applyAlignment="1">
      <alignment horizontal="center" vertical="center"/>
    </xf>
    <xf numFmtId="1" fontId="6" fillId="4" borderId="0" xfId="0" applyNumberFormat="1" applyFont="1" applyFill="1" applyBorder="1" applyAlignment="1">
      <alignment horizontal="center" vertical="center" wrapText="1"/>
    </xf>
    <xf numFmtId="3" fontId="19" fillId="4" borderId="0" xfId="0" applyNumberFormat="1" applyFont="1" applyFill="1" applyBorder="1" applyAlignment="1">
      <alignment vertical="center"/>
    </xf>
    <xf numFmtId="0" fontId="9" fillId="4" borderId="0" xfId="0" applyFont="1" applyFill="1" applyBorder="1" applyAlignment="1">
      <alignment horizontal="center" vertical="center"/>
    </xf>
    <xf numFmtId="1" fontId="6" fillId="4" borderId="0" xfId="0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/>
    <xf numFmtId="3" fontId="22" fillId="4" borderId="0" xfId="0" applyNumberFormat="1" applyFont="1" applyFill="1" applyBorder="1" applyAlignment="1">
      <alignment vertical="center"/>
    </xf>
    <xf numFmtId="1" fontId="0" fillId="4" borderId="0" xfId="0" applyNumberFormat="1" applyFont="1" applyFill="1" applyBorder="1" applyAlignment="1">
      <alignment horizontal="center"/>
    </xf>
    <xf numFmtId="0" fontId="11" fillId="4" borderId="0" xfId="0" applyFont="1" applyFill="1" applyBorder="1" applyAlignment="1"/>
    <xf numFmtId="166" fontId="3" fillId="4" borderId="0" xfId="3" applyNumberFormat="1" applyFont="1" applyFill="1" applyBorder="1" applyAlignment="1">
      <alignment vertical="center"/>
    </xf>
    <xf numFmtId="166" fontId="3" fillId="4" borderId="0" xfId="3" applyNumberFormat="1" applyFont="1" applyFill="1" applyBorder="1" applyAlignment="1">
      <alignment horizontal="center" vertical="center"/>
    </xf>
    <xf numFmtId="3" fontId="0" fillId="4" borderId="3" xfId="0" applyNumberFormat="1" applyFont="1" applyFill="1" applyBorder="1" applyAlignment="1">
      <alignment horizontal="center" vertical="center"/>
    </xf>
    <xf numFmtId="1" fontId="0" fillId="4" borderId="3" xfId="0" applyNumberFormat="1" applyFont="1" applyFill="1" applyBorder="1" applyAlignment="1">
      <alignment horizontal="center"/>
    </xf>
    <xf numFmtId="1" fontId="6" fillId="4" borderId="3" xfId="0" applyNumberFormat="1" applyFont="1" applyFill="1" applyBorder="1" applyAlignment="1">
      <alignment horizontal="center" vertical="center" wrapText="1"/>
    </xf>
    <xf numFmtId="3" fontId="0" fillId="4" borderId="3" xfId="0" applyNumberFormat="1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1" fontId="6" fillId="4" borderId="3" xfId="0" applyNumberFormat="1" applyFont="1" applyFill="1" applyBorder="1" applyAlignment="1">
      <alignment horizontal="center" vertical="center"/>
    </xf>
    <xf numFmtId="164" fontId="0" fillId="4" borderId="3" xfId="0" applyNumberFormat="1" applyFont="1" applyFill="1" applyBorder="1" applyAlignment="1">
      <alignment horizontal="center"/>
    </xf>
    <xf numFmtId="164" fontId="0" fillId="4" borderId="3" xfId="0" applyNumberFormat="1" applyFont="1" applyFill="1" applyBorder="1" applyAlignment="1"/>
    <xf numFmtId="164" fontId="6" fillId="4" borderId="3" xfId="0" applyNumberFormat="1" applyFont="1" applyFill="1" applyBorder="1" applyAlignment="1">
      <alignment vertical="center"/>
    </xf>
    <xf numFmtId="164" fontId="0" fillId="4" borderId="3" xfId="0" applyNumberFormat="1" applyFont="1" applyFill="1" applyBorder="1" applyAlignment="1">
      <alignment horizontal="center" vertical="center"/>
    </xf>
    <xf numFmtId="164" fontId="0" fillId="4" borderId="3" xfId="0" applyNumberFormat="1" applyFont="1" applyFill="1" applyBorder="1" applyAlignment="1">
      <alignment vertical="center"/>
    </xf>
    <xf numFmtId="164" fontId="6" fillId="4" borderId="3" xfId="0" applyNumberFormat="1" applyFont="1" applyFill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left" vertical="center" indent="11"/>
    </xf>
    <xf numFmtId="3" fontId="9" fillId="4" borderId="3" xfId="0" applyNumberFormat="1" applyFont="1" applyFill="1" applyBorder="1" applyAlignment="1">
      <alignment horizontal="left" vertical="center" indent="10"/>
    </xf>
    <xf numFmtId="0" fontId="26" fillId="5" borderId="3" xfId="0" applyFont="1" applyFill="1" applyBorder="1" applyAlignment="1">
      <alignment horizontal="center" vertical="center"/>
    </xf>
    <xf numFmtId="0" fontId="26" fillId="5" borderId="3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/>
    </xf>
    <xf numFmtId="0" fontId="4" fillId="4" borderId="0" xfId="1" applyFill="1" applyAlignment="1" applyProtection="1">
      <alignment horizontal="center"/>
    </xf>
    <xf numFmtId="0" fontId="11" fillId="0" borderId="0" xfId="0" applyFont="1" applyAlignment="1">
      <alignment horizontal="center" wrapText="1"/>
    </xf>
    <xf numFmtId="0" fontId="1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14" fillId="0" borderId="0" xfId="0" applyFont="1" applyAlignment="1">
      <alignment horizontal="left" wrapText="1"/>
    </xf>
    <xf numFmtId="0" fontId="0" fillId="4" borderId="0" xfId="0" applyFill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7" fillId="0" borderId="0" xfId="0" applyFont="1" applyFill="1" applyAlignment="1">
      <alignment horizontal="left" vertical="top" wrapText="1"/>
    </xf>
    <xf numFmtId="0" fontId="27" fillId="0" borderId="0" xfId="0" applyFont="1" applyFill="1" applyAlignment="1">
      <alignment horizontal="left" vertical="top"/>
    </xf>
    <xf numFmtId="0" fontId="28" fillId="4" borderId="0" xfId="0" applyFont="1" applyFill="1" applyAlignment="1"/>
    <xf numFmtId="0" fontId="29" fillId="4" borderId="0" xfId="0" applyFont="1" applyFill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left" vertical="center"/>
    </xf>
  </cellXfs>
  <cellStyles count="14">
    <cellStyle name="Hipervínculo" xfId="1" builtinId="8"/>
    <cellStyle name="Millares 2" xfId="7"/>
    <cellStyle name="Normal" xfId="0" builtinId="0"/>
    <cellStyle name="Normal 2" xfId="6"/>
    <cellStyle name="Normal 2 2" xfId="11"/>
    <cellStyle name="Normal 3" xfId="2"/>
    <cellStyle name="Normal 3 2" xfId="12"/>
    <cellStyle name="Normal 4" xfId="8"/>
    <cellStyle name="Normal 4 2" xfId="13"/>
    <cellStyle name="Normal 5" xfId="9"/>
    <cellStyle name="Normal 6" xfId="5"/>
    <cellStyle name="Normal 7" xfId="4"/>
    <cellStyle name="Porcentaje" xfId="3" builtinId="5"/>
    <cellStyle name="Porcentual 2" xfId="10"/>
  </cellStyles>
  <dxfs count="0"/>
  <tableStyles count="0" defaultTableStyle="TableStyleMedium9" defaultPivotStyle="PivotStyleLight16"/>
  <colors>
    <mruColors>
      <color rgb="FF44546A"/>
      <color rgb="FF0000FF"/>
      <color rgb="FF4F81BD"/>
      <color rgb="FFCCCC00"/>
      <color rgb="FF99FF99"/>
      <color rgb="FF66FFFF"/>
      <color rgb="FF9999FF"/>
      <color rgb="FFFF9966"/>
      <color rgb="FF8AE38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65372633976308592"/>
          <c:y val="3.3182503770739065E-2"/>
          <c:w val="0.30709994584010331"/>
          <c:h val="0.885631049512476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5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chemeClr val="accent3"/>
              </a:solidFill>
            </c:spPr>
          </c:dPt>
          <c:dLbls>
            <c:dLbl>
              <c:idx val="5"/>
              <c:layout>
                <c:manualLayout>
                  <c:x val="1.5910898965791581E-3"/>
                  <c:y val="-3.54767184035478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'Población por grupos de eda (2)'!$B$56:$B$61</c:f>
              <c:strCache>
                <c:ptCount val="6"/>
                <c:pt idx="0">
                  <c:v>0 a 4</c:v>
                </c:pt>
                <c:pt idx="1">
                  <c:v>5 a 9</c:v>
                </c:pt>
                <c:pt idx="2">
                  <c:v>10 a 19</c:v>
                </c:pt>
                <c:pt idx="3">
                  <c:v>20 a 49</c:v>
                </c:pt>
                <c:pt idx="4">
                  <c:v>50 a 64</c:v>
                </c:pt>
                <c:pt idx="5">
                  <c:v>65 y mas</c:v>
                </c:pt>
              </c:strCache>
            </c:strRef>
          </c:cat>
          <c:val>
            <c:numRef>
              <c:f>'Población por grupos de eda (2)'!$C$56:$C$61</c:f>
              <c:numCache>
                <c:formatCode>0.00%</c:formatCode>
                <c:ptCount val="6"/>
                <c:pt idx="0">
                  <c:v>0.10369711228539906</c:v>
                </c:pt>
                <c:pt idx="1">
                  <c:v>0.10781891593707886</c:v>
                </c:pt>
                <c:pt idx="2">
                  <c:v>0.20849694810985661</c:v>
                </c:pt>
                <c:pt idx="3">
                  <c:v>0.4136238672005994</c:v>
                </c:pt>
                <c:pt idx="4">
                  <c:v>0.10424645390441456</c:v>
                </c:pt>
                <c:pt idx="5">
                  <c:v>6.2116702562651484E-2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458432"/>
        <c:axId val="99468416"/>
      </c:barChart>
      <c:catAx>
        <c:axId val="9945843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+mn-lt"/>
              </a:defRPr>
            </a:pPr>
            <a:endParaRPr lang="es-EC"/>
          </a:p>
        </c:txPr>
        <c:crossAx val="99468416"/>
        <c:crosses val="autoZero"/>
        <c:auto val="1"/>
        <c:lblAlgn val="ctr"/>
        <c:lblOffset val="100"/>
        <c:noMultiLvlLbl val="0"/>
      </c:catAx>
      <c:valAx>
        <c:axId val="99468416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s-EC"/>
          </a:p>
        </c:txPr>
        <c:crossAx val="9945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55118110236220452" l="0.51181102362204722" r="0.51181102362204722" t="0.55118110236220452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655518394648819E-2"/>
          <c:y val="2.7149321266968347E-2"/>
          <c:w val="0.866622073578597"/>
          <c:h val="0.885631049512476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5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chemeClr val="accent3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 sz="1100"/>
                      <a:t>1</a:t>
                    </a:r>
                    <a:r>
                      <a:rPr lang="en-US"/>
                      <a:t>0,00%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100"/>
                      <a:t>1</a:t>
                    </a:r>
                    <a:r>
                      <a:rPr lang="en-US"/>
                      <a:t>0,49%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1100"/>
                      <a:t>2</a:t>
                    </a:r>
                    <a:r>
                      <a:rPr lang="en-US"/>
                      <a:t>0,37%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 sz="1100"/>
                      <a:t>4</a:t>
                    </a:r>
                    <a:r>
                      <a:rPr lang="en-US"/>
                      <a:t>3,18%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 sz="1100"/>
                      <a:t>1</a:t>
                    </a:r>
                    <a:r>
                      <a:rPr lang="en-US"/>
                      <a:t>0,85%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5910898965791581E-3"/>
                  <c:y val="-3.5476718403547852E-2"/>
                </c:manualLayout>
              </c:layout>
              <c:tx>
                <c:rich>
                  <a:bodyPr/>
                  <a:lstStyle/>
                  <a:p>
                    <a:r>
                      <a:rPr lang="en-US" sz="1100"/>
                      <a:t>6</a:t>
                    </a:r>
                    <a:r>
                      <a:rPr lang="en-US"/>
                      <a:t>,90%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'Población por grupos de eda (2)'!$D$56:$D$61</c:f>
              <c:numCache>
                <c:formatCode>0.00%</c:formatCode>
                <c:ptCount val="6"/>
                <c:pt idx="0">
                  <c:v>-0.1000283796317</c:v>
                </c:pt>
                <c:pt idx="1">
                  <c:v>-0.104896803049118</c:v>
                </c:pt>
                <c:pt idx="2">
                  <c:v>-0.20373621961293101</c:v>
                </c:pt>
                <c:pt idx="3">
                  <c:v>-0.43175311587318599</c:v>
                </c:pt>
                <c:pt idx="4">
                  <c:v>-0.10846620002583</c:v>
                </c:pt>
                <c:pt idx="5">
                  <c:v>-6.8970864274724902E-2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635072"/>
        <c:axId val="111657344"/>
      </c:barChart>
      <c:catAx>
        <c:axId val="1116350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+mn-lt"/>
              </a:defRPr>
            </a:pPr>
            <a:endParaRPr lang="es-EC"/>
          </a:p>
        </c:txPr>
        <c:crossAx val="111657344"/>
        <c:crosses val="autoZero"/>
        <c:auto val="1"/>
        <c:lblAlgn val="ctr"/>
        <c:lblOffset val="100"/>
        <c:noMultiLvlLbl val="0"/>
      </c:catAx>
      <c:valAx>
        <c:axId val="111657344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s-EC"/>
          </a:p>
        </c:txPr>
        <c:crossAx val="1116350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55118110236220452" l="0.51181102362204722" r="0.51181102362204722" t="0.55118110236220452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'Población por grupos de edad'!$C$8</c:f>
              <c:strCache>
                <c:ptCount val="1"/>
                <c:pt idx="0">
                  <c:v>Hombres</c:v>
                </c:pt>
              </c:strCache>
            </c:strRef>
          </c:tx>
          <c:invertIfNegative val="0"/>
          <c:cat>
            <c:strRef>
              <c:f>'Población por grupos de edad'!$B$9:$B$15</c:f>
              <c:strCache>
                <c:ptCount val="7"/>
                <c:pt idx="0">
                  <c:v>&lt; 1 año</c:v>
                </c:pt>
                <c:pt idx="1">
                  <c:v>1 a 4</c:v>
                </c:pt>
                <c:pt idx="2">
                  <c:v>5 a 9</c:v>
                </c:pt>
                <c:pt idx="3">
                  <c:v>10 a 19</c:v>
                </c:pt>
                <c:pt idx="4">
                  <c:v>20 a 49</c:v>
                </c:pt>
                <c:pt idx="5">
                  <c:v>50 a 64</c:v>
                </c:pt>
                <c:pt idx="6">
                  <c:v>65 y más</c:v>
                </c:pt>
              </c:strCache>
            </c:strRef>
          </c:cat>
          <c:val>
            <c:numRef>
              <c:f>'Población por grupos de edad'!$B$51:$B$57</c:f>
              <c:numCache>
                <c:formatCode>0.0%</c:formatCode>
                <c:ptCount val="7"/>
                <c:pt idx="0">
                  <c:v>2.2077789568635351E-2</c:v>
                </c:pt>
                <c:pt idx="1">
                  <c:v>8.855120107675768E-2</c:v>
                </c:pt>
                <c:pt idx="2">
                  <c:v>0.10935236795085937</c:v>
                </c:pt>
                <c:pt idx="3">
                  <c:v>0.20115494819237878</c:v>
                </c:pt>
                <c:pt idx="4">
                  <c:v>0.40771001805925972</c:v>
                </c:pt>
                <c:pt idx="5">
                  <c:v>0.1073990507853507</c:v>
                </c:pt>
                <c:pt idx="6">
                  <c:v>6.3754624366758425E-2</c:v>
                </c:pt>
              </c:numCache>
            </c:numRef>
          </c:val>
        </c:ser>
        <c:ser>
          <c:idx val="1"/>
          <c:order val="1"/>
          <c:tx>
            <c:strRef>
              <c:f>'Población por grupos de edad'!$D$8</c:f>
              <c:strCache>
                <c:ptCount val="1"/>
                <c:pt idx="0">
                  <c:v>Mujeres</c:v>
                </c:pt>
              </c:strCache>
            </c:strRef>
          </c:tx>
          <c:invertIfNegative val="0"/>
          <c:cat>
            <c:strRef>
              <c:f>'Población por grupos de edad'!$B$9:$B$15</c:f>
              <c:strCache>
                <c:ptCount val="7"/>
                <c:pt idx="0">
                  <c:v>&lt; 1 año</c:v>
                </c:pt>
                <c:pt idx="1">
                  <c:v>1 a 4</c:v>
                </c:pt>
                <c:pt idx="2">
                  <c:v>5 a 9</c:v>
                </c:pt>
                <c:pt idx="3">
                  <c:v>10 a 19</c:v>
                </c:pt>
                <c:pt idx="4">
                  <c:v>20 a 49</c:v>
                </c:pt>
                <c:pt idx="5">
                  <c:v>50 a 64</c:v>
                </c:pt>
                <c:pt idx="6">
                  <c:v>65 y más</c:v>
                </c:pt>
              </c:strCache>
            </c:strRef>
          </c:cat>
          <c:val>
            <c:numRef>
              <c:f>'Población por grupos de edad'!$C$51:$C$57</c:f>
              <c:numCache>
                <c:formatCode>0.0%</c:formatCode>
                <c:ptCount val="7"/>
                <c:pt idx="0">
                  <c:v>2.0730152983581229E-2</c:v>
                </c:pt>
                <c:pt idx="1">
                  <c:v>8.3146002433544988E-2</c:v>
                </c:pt>
                <c:pt idx="2">
                  <c:v>0.10259103931816976</c:v>
                </c:pt>
                <c:pt idx="3">
                  <c:v>0.191084626428008</c:v>
                </c:pt>
                <c:pt idx="4">
                  <c:v>0.42033184843872468</c:v>
                </c:pt>
                <c:pt idx="5">
                  <c:v>0.11288252244618356</c:v>
                </c:pt>
                <c:pt idx="6">
                  <c:v>6.9233807951787796E-2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113048192"/>
        <c:axId val="113320320"/>
      </c:barChart>
      <c:catAx>
        <c:axId val="11304819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s-EC"/>
          </a:p>
        </c:txPr>
        <c:crossAx val="113320320"/>
        <c:crosses val="autoZero"/>
        <c:auto val="1"/>
        <c:lblAlgn val="ctr"/>
        <c:lblOffset val="100"/>
        <c:noMultiLvlLbl val="0"/>
      </c:catAx>
      <c:valAx>
        <c:axId val="113320320"/>
        <c:scaling>
          <c:orientation val="minMax"/>
        </c:scaling>
        <c:delete val="1"/>
        <c:axPos val="l"/>
        <c:numFmt formatCode="0%" sourceLinked="0"/>
        <c:majorTickMark val="none"/>
        <c:minorTickMark val="none"/>
        <c:tickLblPos val="nextTo"/>
        <c:crossAx val="1130481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384069143823395"/>
          <c:y val="0.94089331404893861"/>
          <c:w val="0.65203943677443954"/>
          <c:h val="5.7819082137523313E-2"/>
        </c:manualLayout>
      </c:layout>
      <c:overlay val="0"/>
      <c:txPr>
        <a:bodyPr/>
        <a:lstStyle/>
        <a:p>
          <a:pPr>
            <a:defRPr sz="900"/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5709127235778482"/>
          <c:y val="9.978886105455434E-2"/>
          <c:w val="0.3452417908073302"/>
          <c:h val="0.80134747442727583"/>
        </c:manualLayout>
      </c:layout>
      <c:pieChart>
        <c:varyColors val="1"/>
        <c:ser>
          <c:idx val="0"/>
          <c:order val="0"/>
          <c:explosion val="5"/>
          <c:dPt>
            <c:idx val="0"/>
            <c:bubble3D val="0"/>
          </c:dPt>
          <c:dPt>
            <c:idx val="1"/>
            <c:bubble3D val="0"/>
          </c:dPt>
          <c:dLbls>
            <c:dLbl>
              <c:idx val="0"/>
              <c:layout>
                <c:manualLayout>
                  <c:x val="-0.10757910316336618"/>
                  <c:y val="-0.2024147954603539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8.7912631019766346E-2"/>
                  <c:y val="0.1222865066815841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900"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'Población por áreas'!$C$8:$D$8</c:f>
              <c:strCache>
                <c:ptCount val="2"/>
                <c:pt idx="0">
                  <c:v>Urbano </c:v>
                </c:pt>
                <c:pt idx="1">
                  <c:v>Rural</c:v>
                </c:pt>
              </c:strCache>
            </c:strRef>
          </c:cat>
          <c:val>
            <c:numRef>
              <c:f>'Población por áreas'!$C$43:$C$44</c:f>
              <c:numCache>
                <c:formatCode>0.00%</c:formatCode>
                <c:ptCount val="2"/>
                <c:pt idx="0">
                  <c:v>0.6316350263322732</c:v>
                </c:pt>
                <c:pt idx="1">
                  <c:v>0.3683649736677268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noFill/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452883273305446E-2"/>
          <c:y val="3.8495188101487311E-2"/>
          <c:w val="0.89988262330416668"/>
          <c:h val="0.800268116091787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'Población por áreas'!$C$8</c:f>
              <c:strCache>
                <c:ptCount val="1"/>
                <c:pt idx="0">
                  <c:v>Urbano </c:v>
                </c:pt>
              </c:strCache>
            </c:strRef>
          </c:tx>
          <c:invertIfNegative val="0"/>
          <c:cat>
            <c:strRef>
              <c:f>'Población por áreas'!$B$9:$B$15</c:f>
              <c:strCache>
                <c:ptCount val="7"/>
                <c:pt idx="0">
                  <c:v>&lt; 1 año</c:v>
                </c:pt>
                <c:pt idx="1">
                  <c:v>1 a 4</c:v>
                </c:pt>
                <c:pt idx="2">
                  <c:v>5 a 9</c:v>
                </c:pt>
                <c:pt idx="3">
                  <c:v>10 a 19</c:v>
                </c:pt>
                <c:pt idx="4">
                  <c:v>20 a 49</c:v>
                </c:pt>
                <c:pt idx="5">
                  <c:v>50 a 64</c:v>
                </c:pt>
                <c:pt idx="6">
                  <c:v>65 y más</c:v>
                </c:pt>
              </c:strCache>
            </c:strRef>
          </c:cat>
          <c:val>
            <c:numRef>
              <c:f>'Población por áreas'!$C$46:$C$52</c:f>
              <c:numCache>
                <c:formatCode>0.00%</c:formatCode>
                <c:ptCount val="7"/>
                <c:pt idx="0">
                  <c:v>2.007484684993276E-2</c:v>
                </c:pt>
                <c:pt idx="1">
                  <c:v>8.0517653022606897E-2</c:v>
                </c:pt>
                <c:pt idx="2">
                  <c:v>9.9599999999999994E-2</c:v>
                </c:pt>
                <c:pt idx="3">
                  <c:v>0.18970000000000001</c:v>
                </c:pt>
                <c:pt idx="4">
                  <c:v>0.43509999999999999</c:v>
                </c:pt>
                <c:pt idx="5">
                  <c:v>0.1134</c:v>
                </c:pt>
                <c:pt idx="6">
                  <c:v>6.1600000000000002E-2</c:v>
                </c:pt>
              </c:numCache>
            </c:numRef>
          </c:val>
        </c:ser>
        <c:ser>
          <c:idx val="1"/>
          <c:order val="1"/>
          <c:tx>
            <c:strRef>
              <c:f>'Población por áreas'!$D$8</c:f>
              <c:strCache>
                <c:ptCount val="1"/>
                <c:pt idx="0">
                  <c:v>Rural</c:v>
                </c:pt>
              </c:strCache>
            </c:strRef>
          </c:tx>
          <c:invertIfNegative val="0"/>
          <c:cat>
            <c:strRef>
              <c:f>'Población por áreas'!$B$9:$B$15</c:f>
              <c:strCache>
                <c:ptCount val="7"/>
                <c:pt idx="0">
                  <c:v>&lt; 1 año</c:v>
                </c:pt>
                <c:pt idx="1">
                  <c:v>1 a 4</c:v>
                </c:pt>
                <c:pt idx="2">
                  <c:v>5 a 9</c:v>
                </c:pt>
                <c:pt idx="3">
                  <c:v>10 a 19</c:v>
                </c:pt>
                <c:pt idx="4">
                  <c:v>20 a 49</c:v>
                </c:pt>
                <c:pt idx="5">
                  <c:v>50 a 64</c:v>
                </c:pt>
                <c:pt idx="6">
                  <c:v>65 y más</c:v>
                </c:pt>
              </c:strCache>
            </c:strRef>
          </c:cat>
          <c:val>
            <c:numRef>
              <c:f>'Población por áreas'!$D$46:$D$52</c:f>
              <c:numCache>
                <c:formatCode>0.00%</c:formatCode>
                <c:ptCount val="7"/>
                <c:pt idx="0">
                  <c:v>2.3666451495518232E-2</c:v>
                </c:pt>
                <c:pt idx="1">
                  <c:v>9.4923121657532139E-2</c:v>
                </c:pt>
                <c:pt idx="2">
                  <c:v>0.1169</c:v>
                </c:pt>
                <c:pt idx="3">
                  <c:v>0.2069</c:v>
                </c:pt>
                <c:pt idx="4">
                  <c:v>0.37809999999999999</c:v>
                </c:pt>
                <c:pt idx="5">
                  <c:v>0.1046</c:v>
                </c:pt>
                <c:pt idx="6">
                  <c:v>7.4899999999999994E-2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17"/>
        <c:axId val="100349056"/>
        <c:axId val="100350592"/>
      </c:barChart>
      <c:catAx>
        <c:axId val="100349056"/>
        <c:scaling>
          <c:orientation val="minMax"/>
        </c:scaling>
        <c:delete val="0"/>
        <c:axPos val="b"/>
        <c:majorTickMark val="none"/>
        <c:minorTickMark val="none"/>
        <c:tickLblPos val="nextTo"/>
        <c:crossAx val="100350592"/>
        <c:crosses val="autoZero"/>
        <c:auto val="1"/>
        <c:lblAlgn val="ctr"/>
        <c:lblOffset val="100"/>
        <c:noMultiLvlLbl val="0"/>
      </c:catAx>
      <c:valAx>
        <c:axId val="100350592"/>
        <c:scaling>
          <c:orientation val="minMax"/>
        </c:scaling>
        <c:delete val="1"/>
        <c:axPos val="l"/>
        <c:numFmt formatCode="0.00%" sourceLinked="1"/>
        <c:majorTickMark val="none"/>
        <c:minorTickMark val="none"/>
        <c:tickLblPos val="nextTo"/>
        <c:crossAx val="10034905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/>
      </a:pPr>
      <a:endParaRPr lang="es-EC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91907261592301"/>
          <c:y val="5.0925925925925923E-2"/>
          <c:w val="0.82596981627296584"/>
          <c:h val="0.8981481481481481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'Población por áreas'!$E$46</c:f>
              <c:strCache>
                <c:ptCount val="1"/>
                <c:pt idx="0">
                  <c:v>cero</c:v>
                </c:pt>
              </c:strCache>
            </c:strRef>
          </c:tx>
          <c:invertIfNegative val="0"/>
          <c:cat>
            <c:strRef>
              <c:f>'Población por áreas'!$B$47:$B$52</c:f>
              <c:strCache>
                <c:ptCount val="6"/>
                <c:pt idx="0">
                  <c:v>1 a 4</c:v>
                </c:pt>
                <c:pt idx="1">
                  <c:v>5 a 9</c:v>
                </c:pt>
                <c:pt idx="2">
                  <c:v>10 a 19</c:v>
                </c:pt>
                <c:pt idx="3">
                  <c:v>20 a 49</c:v>
                </c:pt>
                <c:pt idx="4">
                  <c:v>50 a 64</c:v>
                </c:pt>
                <c:pt idx="5">
                  <c:v>65 y más</c:v>
                </c:pt>
              </c:strCache>
            </c:strRef>
          </c:cat>
          <c:val>
            <c:numRef>
              <c:f>'Población por áreas'!$E$47:$E$52</c:f>
              <c:numCache>
                <c:formatCode>General</c:formatCode>
                <c:ptCount val="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370304"/>
        <c:axId val="100371840"/>
      </c:barChart>
      <c:catAx>
        <c:axId val="100370304"/>
        <c:scaling>
          <c:orientation val="minMax"/>
        </c:scaling>
        <c:delete val="0"/>
        <c:axPos val="l"/>
        <c:majorTickMark val="out"/>
        <c:minorTickMark val="none"/>
        <c:tickLblPos val="nextTo"/>
        <c:crossAx val="100371840"/>
        <c:crosses val="autoZero"/>
        <c:auto val="1"/>
        <c:lblAlgn val="ctr"/>
        <c:lblOffset val="100"/>
        <c:noMultiLvlLbl val="0"/>
      </c:catAx>
      <c:valAx>
        <c:axId val="1003718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0370304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0925925925925923E-2"/>
          <c:w val="0.78510300797842547"/>
          <c:h val="0.8981481481481481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'Población por áreas'!$D$45</c:f>
              <c:strCache>
                <c:ptCount val="1"/>
                <c:pt idx="0">
                  <c:v>Rural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'Población por áreas'!$B$47:$B$52</c:f>
              <c:strCache>
                <c:ptCount val="6"/>
                <c:pt idx="0">
                  <c:v>1 a 4</c:v>
                </c:pt>
                <c:pt idx="1">
                  <c:v>5 a 9</c:v>
                </c:pt>
                <c:pt idx="2">
                  <c:v>10 a 19</c:v>
                </c:pt>
                <c:pt idx="3">
                  <c:v>20 a 49</c:v>
                </c:pt>
                <c:pt idx="4">
                  <c:v>50 a 64</c:v>
                </c:pt>
                <c:pt idx="5">
                  <c:v>65 y más</c:v>
                </c:pt>
              </c:strCache>
            </c:strRef>
          </c:cat>
          <c:val>
            <c:numRef>
              <c:f>'Población por áreas'!$D$47:$D$52</c:f>
              <c:numCache>
                <c:formatCode>0.00%</c:formatCode>
                <c:ptCount val="6"/>
                <c:pt idx="0">
                  <c:v>9.4923121657532139E-2</c:v>
                </c:pt>
                <c:pt idx="1">
                  <c:v>0.1169</c:v>
                </c:pt>
                <c:pt idx="2">
                  <c:v>0.2069</c:v>
                </c:pt>
                <c:pt idx="3">
                  <c:v>0.37809999999999999</c:v>
                </c:pt>
                <c:pt idx="4">
                  <c:v>0.1046</c:v>
                </c:pt>
                <c:pt idx="5">
                  <c:v>7.4899999999999994E-2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473856"/>
        <c:axId val="100487936"/>
      </c:barChart>
      <c:catAx>
        <c:axId val="100473856"/>
        <c:scaling>
          <c:orientation val="minMax"/>
        </c:scaling>
        <c:delete val="1"/>
        <c:axPos val="l"/>
        <c:majorTickMark val="out"/>
        <c:minorTickMark val="none"/>
        <c:tickLblPos val="nextTo"/>
        <c:crossAx val="100487936"/>
        <c:crosses val="autoZero"/>
        <c:auto val="1"/>
        <c:lblAlgn val="ctr"/>
        <c:lblOffset val="100"/>
        <c:noMultiLvlLbl val="0"/>
      </c:catAx>
      <c:valAx>
        <c:axId val="100487936"/>
        <c:scaling>
          <c:orientation val="minMax"/>
        </c:scaling>
        <c:delete val="1"/>
        <c:axPos val="b"/>
        <c:numFmt formatCode="0.00%" sourceLinked="1"/>
        <c:majorTickMark val="out"/>
        <c:minorTickMark val="none"/>
        <c:tickLblPos val="nextTo"/>
        <c:crossAx val="1004738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8396491772924457"/>
          <c:y val="3.6844925634295714E-2"/>
          <c:w val="0.27597135707925552"/>
          <c:h val="8.371719160104987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0925925925925923E-2"/>
          <c:w val="1"/>
          <c:h val="0.8981481481481481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'Población por áreas'!$C$45</c:f>
              <c:strCache>
                <c:ptCount val="1"/>
                <c:pt idx="0">
                  <c:v>Urbano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'Población por áreas'!$B$47:$B$52</c:f>
              <c:strCache>
                <c:ptCount val="6"/>
                <c:pt idx="0">
                  <c:v>1 a 4</c:v>
                </c:pt>
                <c:pt idx="1">
                  <c:v>5 a 9</c:v>
                </c:pt>
                <c:pt idx="2">
                  <c:v>10 a 19</c:v>
                </c:pt>
                <c:pt idx="3">
                  <c:v>20 a 49</c:v>
                </c:pt>
                <c:pt idx="4">
                  <c:v>50 a 64</c:v>
                </c:pt>
                <c:pt idx="5">
                  <c:v>65 y más</c:v>
                </c:pt>
              </c:strCache>
            </c:strRef>
          </c:cat>
          <c:val>
            <c:numRef>
              <c:f>'Población por áreas'!$C$47:$C$52</c:f>
              <c:numCache>
                <c:formatCode>0.00%</c:formatCode>
                <c:ptCount val="6"/>
                <c:pt idx="0">
                  <c:v>8.0517653022606897E-2</c:v>
                </c:pt>
                <c:pt idx="1">
                  <c:v>9.9599999999999994E-2</c:v>
                </c:pt>
                <c:pt idx="2">
                  <c:v>0.18970000000000001</c:v>
                </c:pt>
                <c:pt idx="3">
                  <c:v>0.43509999999999999</c:v>
                </c:pt>
                <c:pt idx="4">
                  <c:v>0.1134</c:v>
                </c:pt>
                <c:pt idx="5">
                  <c:v>6.1600000000000002E-2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520704"/>
        <c:axId val="100522240"/>
      </c:barChart>
      <c:catAx>
        <c:axId val="100520704"/>
        <c:scaling>
          <c:orientation val="minMax"/>
        </c:scaling>
        <c:delete val="1"/>
        <c:axPos val="r"/>
        <c:majorTickMark val="out"/>
        <c:minorTickMark val="none"/>
        <c:tickLblPos val="nextTo"/>
        <c:crossAx val="100522240"/>
        <c:crosses val="autoZero"/>
        <c:auto val="1"/>
        <c:lblAlgn val="ctr"/>
        <c:lblOffset val="100"/>
        <c:noMultiLvlLbl val="0"/>
      </c:catAx>
      <c:valAx>
        <c:axId val="100522240"/>
        <c:scaling>
          <c:orientation val="maxMin"/>
        </c:scaling>
        <c:delete val="1"/>
        <c:axPos val="b"/>
        <c:numFmt formatCode="0.00%" sourceLinked="1"/>
        <c:majorTickMark val="out"/>
        <c:minorTickMark val="none"/>
        <c:tickLblPos val="nextTo"/>
        <c:crossAx val="100520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7870284150877143"/>
          <c:y val="2.5213254593175853E-2"/>
          <c:w val="0.2597468638923619"/>
          <c:h val="7.8125546806649154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Indice!A1"/><Relationship Id="rId2" Type="http://schemas.openxmlformats.org/officeDocument/2006/relationships/chart" Target="../charts/chart1.xml"/><Relationship Id="rId1" Type="http://schemas.openxmlformats.org/officeDocument/2006/relationships/image" Target="../media/image2.jpeg"/><Relationship Id="rId4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3.xml"/><Relationship Id="rId1" Type="http://schemas.openxmlformats.org/officeDocument/2006/relationships/hyperlink" Target="#Indice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7" Type="http://schemas.openxmlformats.org/officeDocument/2006/relationships/image" Target="../media/image1.png"/><Relationship Id="rId2" Type="http://schemas.openxmlformats.org/officeDocument/2006/relationships/chart" Target="../charts/chart4.xml"/><Relationship Id="rId1" Type="http://schemas.openxmlformats.org/officeDocument/2006/relationships/hyperlink" Target="#Indice!A1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10</xdr:col>
      <xdr:colOff>740833</xdr:colOff>
      <xdr:row>0</xdr:row>
      <xdr:rowOff>709083</xdr:rowOff>
    </xdr:to>
    <xdr:pic>
      <xdr:nvPicPr>
        <xdr:cNvPr id="4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232833" y="0"/>
          <a:ext cx="5746750" cy="7090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28576</xdr:colOff>
      <xdr:row>0</xdr:row>
      <xdr:rowOff>0</xdr:rowOff>
    </xdr:from>
    <xdr:to>
      <xdr:col>4</xdr:col>
      <xdr:colOff>1524000</xdr:colOff>
      <xdr:row>4</xdr:row>
      <xdr:rowOff>161925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7651" y="0"/>
          <a:ext cx="6677024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57150</xdr:colOff>
      <xdr:row>7</xdr:row>
      <xdr:rowOff>0</xdr:rowOff>
    </xdr:from>
    <xdr:to>
      <xdr:col>5</xdr:col>
      <xdr:colOff>0</xdr:colOff>
      <xdr:row>11</xdr:row>
      <xdr:rowOff>180975</xdr:rowOff>
    </xdr:to>
    <xdr:sp macro="" textlink="">
      <xdr:nvSpPr>
        <xdr:cNvPr id="3" name="2 Rectángulo redondeado"/>
        <xdr:cNvSpPr/>
      </xdr:nvSpPr>
      <xdr:spPr>
        <a:xfrm>
          <a:off x="276225" y="1371600"/>
          <a:ext cx="6838950" cy="942975"/>
        </a:xfrm>
        <a:prstGeom prst="roundRect">
          <a:avLst/>
        </a:prstGeom>
        <a:noFill/>
        <a:ln w="15875">
          <a:solidFill>
            <a:srgbClr val="4F81BD"/>
          </a:solidFill>
        </a:ln>
        <a:scene3d>
          <a:camera prst="orthographicFront"/>
          <a:lightRig rig="threePt" dir="t"/>
        </a:scene3d>
        <a:sp3d>
          <a:bevelT w="139700" prst="cross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400" b="1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Estructura de la Población del Ecuador por Grupos de Edad y Sexo, a nivel Nacional. </a:t>
          </a:r>
          <a:endParaRPr lang="es-EC" sz="1400" b="1">
            <a:solidFill>
              <a:sysClr val="windowText" lastClr="000000"/>
            </a:solidFill>
          </a:endParaRPr>
        </a:p>
        <a:p>
          <a:pPr algn="ctr"/>
          <a:r>
            <a:rPr lang="es-EC" sz="1400" b="1" i="0" baseline="0">
              <a:solidFill>
                <a:sysClr val="windowText" lastClr="000000"/>
              </a:solidFill>
              <a:latin typeface="+mn-lt"/>
              <a:cs typeface="Arial" pitchFamily="34" charset="0"/>
            </a:rPr>
            <a:t>2010</a:t>
          </a:r>
        </a:p>
        <a:p>
          <a:pPr algn="ctr"/>
          <a:endParaRPr lang="es-EC" sz="1400" b="1" i="0" baseline="0">
            <a:solidFill>
              <a:sysClr val="windowText" lastClr="000000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27</xdr:row>
      <xdr:rowOff>38101</xdr:rowOff>
    </xdr:from>
    <xdr:to>
      <xdr:col>5</xdr:col>
      <xdr:colOff>85725</xdr:colOff>
      <xdr:row>49</xdr:row>
      <xdr:rowOff>57151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1</xdr:row>
      <xdr:rowOff>0</xdr:rowOff>
    </xdr:from>
    <xdr:to>
      <xdr:col>5</xdr:col>
      <xdr:colOff>657225</xdr:colOff>
      <xdr:row>2</xdr:row>
      <xdr:rowOff>76200</xdr:rowOff>
    </xdr:to>
    <xdr:sp macro="" textlink="">
      <xdr:nvSpPr>
        <xdr:cNvPr id="5" name="4 Rectángulo">
          <a:hlinkClick xmlns:r="http://schemas.openxmlformats.org/officeDocument/2006/relationships" r:id="rId3"/>
        </xdr:cNvPr>
        <xdr:cNvSpPr/>
      </xdr:nvSpPr>
      <xdr:spPr>
        <a:xfrm>
          <a:off x="7115175" y="190500"/>
          <a:ext cx="657225" cy="2667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EC" sz="1100" b="1">
              <a:solidFill>
                <a:schemeClr val="tx2"/>
              </a:solidFill>
            </a:rPr>
            <a:t>ÍNDICE</a:t>
          </a:r>
        </a:p>
      </xdr:txBody>
    </xdr:sp>
    <xdr:clientData/>
  </xdr:twoCellAnchor>
  <xdr:twoCellAnchor>
    <xdr:from>
      <xdr:col>1</xdr:col>
      <xdr:colOff>1114426</xdr:colOff>
      <xdr:row>27</xdr:row>
      <xdr:rowOff>28575</xdr:rowOff>
    </xdr:from>
    <xdr:to>
      <xdr:col>3</xdr:col>
      <xdr:colOff>276225</xdr:colOff>
      <xdr:row>49</xdr:row>
      <xdr:rowOff>47625</xdr:rowOff>
    </xdr:to>
    <xdr:graphicFrame macro="">
      <xdr:nvGraphicFramePr>
        <xdr:cNvPr id="6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5</xdr:col>
      <xdr:colOff>657225</xdr:colOff>
      <xdr:row>4</xdr:row>
      <xdr:rowOff>76200</xdr:rowOff>
    </xdr:to>
    <xdr:sp macro="" textlink="">
      <xdr:nvSpPr>
        <xdr:cNvPr id="3" name="2 Rectángulo">
          <a:hlinkClick xmlns:r="http://schemas.openxmlformats.org/officeDocument/2006/relationships" r:id="rId1"/>
        </xdr:cNvPr>
        <xdr:cNvSpPr/>
      </xdr:nvSpPr>
      <xdr:spPr>
        <a:xfrm>
          <a:off x="7115175" y="190500"/>
          <a:ext cx="657225" cy="2667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lang="es-EC" sz="1100" b="1" u="sng">
              <a:solidFill>
                <a:schemeClr val="tx2"/>
              </a:solidFill>
            </a:rPr>
            <a:t>Índice</a:t>
          </a:r>
        </a:p>
      </xdr:txBody>
    </xdr:sp>
    <xdr:clientData/>
  </xdr:twoCellAnchor>
  <xdr:twoCellAnchor>
    <xdr:from>
      <xdr:col>0</xdr:col>
      <xdr:colOff>212724</xdr:colOff>
      <xdr:row>19</xdr:row>
      <xdr:rowOff>158750</xdr:rowOff>
    </xdr:from>
    <xdr:to>
      <xdr:col>4</xdr:col>
      <xdr:colOff>1181099</xdr:colOff>
      <xdr:row>45</xdr:row>
      <xdr:rowOff>160866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222249</xdr:colOff>
      <xdr:row>0</xdr:row>
      <xdr:rowOff>0</xdr:rowOff>
    </xdr:from>
    <xdr:to>
      <xdr:col>5</xdr:col>
      <xdr:colOff>10583</xdr:colOff>
      <xdr:row>4</xdr:row>
      <xdr:rowOff>0</xdr:rowOff>
    </xdr:to>
    <xdr:pic>
      <xdr:nvPicPr>
        <xdr:cNvPr id="6" name="Imagen 1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b="92715"/>
        <a:stretch/>
      </xdr:blipFill>
      <xdr:spPr>
        <a:xfrm>
          <a:off x="222249" y="0"/>
          <a:ext cx="6910917" cy="762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5</xdr:col>
      <xdr:colOff>657225</xdr:colOff>
      <xdr:row>4</xdr:row>
      <xdr:rowOff>76200</xdr:rowOff>
    </xdr:to>
    <xdr:sp macro="" textlink="">
      <xdr:nvSpPr>
        <xdr:cNvPr id="2" name="1 Rectángulo">
          <a:hlinkClick xmlns:r="http://schemas.openxmlformats.org/officeDocument/2006/relationships" r:id="rId1"/>
        </xdr:cNvPr>
        <xdr:cNvSpPr/>
      </xdr:nvSpPr>
      <xdr:spPr>
        <a:xfrm>
          <a:off x="7191375" y="190500"/>
          <a:ext cx="657225" cy="2667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lang="es-EC" sz="1100" b="1" u="sng">
              <a:solidFill>
                <a:schemeClr val="tx2"/>
              </a:solidFill>
            </a:rPr>
            <a:t>Índice</a:t>
          </a:r>
        </a:p>
      </xdr:txBody>
    </xdr:sp>
    <xdr:clientData/>
  </xdr:twoCellAnchor>
  <xdr:twoCellAnchor>
    <xdr:from>
      <xdr:col>0</xdr:col>
      <xdr:colOff>31751</xdr:colOff>
      <xdr:row>19</xdr:row>
      <xdr:rowOff>75762</xdr:rowOff>
    </xdr:from>
    <xdr:to>
      <xdr:col>4</xdr:col>
      <xdr:colOff>1391957</xdr:colOff>
      <xdr:row>36</xdr:row>
      <xdr:rowOff>21166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22036</xdr:rowOff>
    </xdr:from>
    <xdr:to>
      <xdr:col>4</xdr:col>
      <xdr:colOff>1296707</xdr:colOff>
      <xdr:row>54</xdr:row>
      <xdr:rowOff>57898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717177</xdr:colOff>
      <xdr:row>2</xdr:row>
      <xdr:rowOff>101971</xdr:rowOff>
    </xdr:from>
    <xdr:to>
      <xdr:col>20</xdr:col>
      <xdr:colOff>717179</xdr:colOff>
      <xdr:row>12</xdr:row>
      <xdr:rowOff>67234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694766</xdr:colOff>
      <xdr:row>2</xdr:row>
      <xdr:rowOff>134470</xdr:rowOff>
    </xdr:from>
    <xdr:to>
      <xdr:col>20</xdr:col>
      <xdr:colOff>694765</xdr:colOff>
      <xdr:row>12</xdr:row>
      <xdr:rowOff>42582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134471</xdr:colOff>
      <xdr:row>2</xdr:row>
      <xdr:rowOff>135590</xdr:rowOff>
    </xdr:from>
    <xdr:to>
      <xdr:col>17</xdr:col>
      <xdr:colOff>728383</xdr:colOff>
      <xdr:row>12</xdr:row>
      <xdr:rowOff>43702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</xdr:col>
      <xdr:colOff>0</xdr:colOff>
      <xdr:row>0</xdr:row>
      <xdr:rowOff>0</xdr:rowOff>
    </xdr:from>
    <xdr:to>
      <xdr:col>5</xdr:col>
      <xdr:colOff>10583</xdr:colOff>
      <xdr:row>4</xdr:row>
      <xdr:rowOff>42332</xdr:rowOff>
    </xdr:to>
    <xdr:pic>
      <xdr:nvPicPr>
        <xdr:cNvPr id="9" name="Imagen 1"/>
        <xdr:cNvPicPr>
          <a:picLocks noChangeAspect="1"/>
        </xdr:cNvPicPr>
      </xdr:nvPicPr>
      <xdr:blipFill rotWithShape="1">
        <a:blip xmlns:r="http://schemas.openxmlformats.org/officeDocument/2006/relationships" r:embed="rId7"/>
        <a:srcRect b="92715"/>
        <a:stretch/>
      </xdr:blipFill>
      <xdr:spPr>
        <a:xfrm>
          <a:off x="222250" y="0"/>
          <a:ext cx="6985000" cy="8043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3"/>
  <sheetViews>
    <sheetView zoomScale="90" zoomScaleNormal="90" workbookViewId="0"/>
  </sheetViews>
  <sheetFormatPr baseColWidth="10" defaultRowHeight="15"/>
  <cols>
    <col min="1" max="1" width="3.42578125" style="1" customWidth="1"/>
    <col min="2" max="2" width="0.42578125" style="1" customWidth="1"/>
    <col min="3" max="3" width="0.85546875" style="1" customWidth="1"/>
    <col min="4" max="4" width="5.28515625" style="1" customWidth="1"/>
    <col min="5" max="54" width="11.42578125" style="1"/>
  </cols>
  <sheetData>
    <row r="1" spans="2:12" ht="77.25" customHeight="1"/>
    <row r="2" spans="2:12">
      <c r="B2" s="92" t="s">
        <v>1</v>
      </c>
      <c r="C2" s="92"/>
      <c r="D2" s="92"/>
      <c r="E2" s="92"/>
      <c r="F2" s="92"/>
      <c r="G2" s="92"/>
      <c r="H2" s="92"/>
      <c r="I2" s="92"/>
      <c r="J2" s="92"/>
      <c r="K2" s="92"/>
    </row>
    <row r="3" spans="2:12">
      <c r="B3" s="92">
        <v>2013</v>
      </c>
      <c r="C3" s="92"/>
      <c r="D3" s="92"/>
      <c r="E3" s="92"/>
      <c r="F3" s="92"/>
      <c r="G3" s="92"/>
      <c r="H3" s="92"/>
      <c r="I3" s="92"/>
      <c r="J3" s="92"/>
      <c r="K3" s="92"/>
      <c r="L3" s="2"/>
    </row>
    <row r="4" spans="2:12">
      <c r="B4" s="92"/>
      <c r="C4" s="92"/>
      <c r="D4" s="92"/>
      <c r="E4" s="92"/>
      <c r="F4" s="92"/>
      <c r="G4" s="92"/>
      <c r="H4" s="92"/>
      <c r="I4" s="92"/>
      <c r="J4" s="92"/>
      <c r="K4" s="92"/>
      <c r="L4" s="2"/>
    </row>
    <row r="5" spans="2:12">
      <c r="B5" s="93" t="s">
        <v>26</v>
      </c>
      <c r="C5" s="93"/>
      <c r="D5" s="93"/>
      <c r="E5" s="93"/>
      <c r="F5" s="93"/>
      <c r="G5" s="93"/>
      <c r="H5" s="93"/>
      <c r="I5" s="93"/>
      <c r="J5" s="93"/>
      <c r="K5" s="50"/>
    </row>
    <row r="6" spans="2:12">
      <c r="B6" s="93" t="s">
        <v>27</v>
      </c>
      <c r="C6" s="93"/>
      <c r="D6" s="93"/>
      <c r="E6" s="93"/>
      <c r="F6" s="93"/>
      <c r="G6" s="93"/>
      <c r="H6" s="93"/>
      <c r="I6" s="93"/>
      <c r="J6" s="93"/>
      <c r="K6" s="50"/>
    </row>
    <row r="7" spans="2:12">
      <c r="I7" s="4"/>
      <c r="J7" s="4"/>
    </row>
    <row r="8" spans="2:12">
      <c r="I8" s="4"/>
      <c r="J8" s="4"/>
    </row>
    <row r="9" spans="2:12">
      <c r="J9" s="4"/>
    </row>
    <row r="10" spans="2:12">
      <c r="I10" s="4"/>
      <c r="J10" s="4"/>
    </row>
    <row r="11" spans="2:12">
      <c r="B11" s="4"/>
      <c r="C11" s="4"/>
      <c r="D11" s="4"/>
      <c r="E11" s="4"/>
      <c r="F11" s="4"/>
      <c r="G11" s="4"/>
      <c r="H11" s="4"/>
      <c r="I11" s="4"/>
      <c r="J11" s="4"/>
    </row>
    <row r="13" spans="2:12">
      <c r="C13" s="27"/>
    </row>
  </sheetData>
  <mergeCells count="5">
    <mergeCell ref="B4:K4"/>
    <mergeCell ref="B3:K3"/>
    <mergeCell ref="B2:K2"/>
    <mergeCell ref="B5:J5"/>
    <mergeCell ref="B6:J6"/>
  </mergeCells>
  <hyperlinks>
    <hyperlink ref="B6:K6" location="'Población por áreas'!A1" display="Población del Ecuador por Área (Urbana y Rural), según Grupos Etáreos"/>
    <hyperlink ref="B5:J5" location="'Población por grupos de edad'!A1" display="1. Población del Ecuador por sexo, según grupos etarios a nivel nacional. 2013"/>
    <hyperlink ref="B6:J6" location="'Población por áreas'!A1" display="2. Población del Ecuador por área, según grupos etarios a nivel nacional. 2013"/>
  </hyperlinks>
  <pageMargins left="0.7" right="0.7" top="0.75" bottom="0.75" header="0.3" footer="0.3"/>
  <pageSetup paperSize="9" scale="89" orientation="portrait" r:id="rId1"/>
  <colBreaks count="1" manualBreakCount="1">
    <brk id="10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715"/>
  <sheetViews>
    <sheetView showZeros="0" topLeftCell="A16" zoomScaleNormal="100" workbookViewId="0">
      <selection activeCell="G42" sqref="G42"/>
    </sheetView>
  </sheetViews>
  <sheetFormatPr baseColWidth="10" defaultRowHeight="15"/>
  <cols>
    <col min="1" max="1" width="3.28515625" style="1" customWidth="1"/>
    <col min="2" max="2" width="26.28515625" style="12" customWidth="1"/>
    <col min="3" max="5" width="25.7109375" style="9" customWidth="1"/>
    <col min="6" max="6" width="11.85546875" bestFit="1" customWidth="1"/>
    <col min="10" max="10" width="11.42578125" style="30"/>
  </cols>
  <sheetData>
    <row r="1" spans="2:10" s="1" customFormat="1">
      <c r="B1" s="10"/>
      <c r="C1" s="7"/>
      <c r="D1" s="7"/>
      <c r="E1" s="7"/>
      <c r="J1" s="5"/>
    </row>
    <row r="2" spans="2:10" s="1" customFormat="1">
      <c r="B2" s="10"/>
      <c r="C2" s="7"/>
      <c r="D2" s="7"/>
      <c r="E2" s="7"/>
      <c r="J2" s="5"/>
    </row>
    <row r="3" spans="2:10" s="1" customFormat="1">
      <c r="B3" s="10"/>
      <c r="C3" s="7"/>
      <c r="D3" s="7"/>
      <c r="E3" s="7"/>
      <c r="J3" s="5"/>
    </row>
    <row r="4" spans="2:10" s="1" customFormat="1">
      <c r="B4" s="10"/>
      <c r="C4" s="7"/>
      <c r="D4" s="7"/>
      <c r="E4" s="7"/>
      <c r="J4" s="5"/>
    </row>
    <row r="5" spans="2:10" s="1" customFormat="1">
      <c r="B5" s="10"/>
      <c r="C5" s="7"/>
      <c r="D5" s="7"/>
      <c r="E5" s="7"/>
      <c r="J5" s="5"/>
    </row>
    <row r="6" spans="2:10" s="1" customFormat="1">
      <c r="B6" s="10"/>
      <c r="C6" s="7"/>
      <c r="D6" s="7"/>
      <c r="E6" s="7"/>
      <c r="J6" s="5"/>
    </row>
    <row r="7" spans="2:10" s="1" customFormat="1" ht="18">
      <c r="B7" s="10"/>
      <c r="C7" s="7"/>
      <c r="D7" s="7"/>
      <c r="E7" s="8"/>
      <c r="J7" s="5"/>
    </row>
    <row r="8" spans="2:10" s="1" customFormat="1">
      <c r="B8" s="10"/>
      <c r="C8" s="7"/>
      <c r="D8" s="7"/>
      <c r="E8" s="7"/>
      <c r="J8" s="5"/>
    </row>
    <row r="9" spans="2:10" s="1" customFormat="1">
      <c r="B9" s="10"/>
      <c r="C9" s="7"/>
      <c r="D9" s="7"/>
      <c r="E9" s="7"/>
      <c r="J9" s="5"/>
    </row>
    <row r="10" spans="2:10" s="1" customFormat="1">
      <c r="B10" s="10"/>
      <c r="C10" s="7"/>
      <c r="D10" s="7"/>
      <c r="E10" s="7"/>
      <c r="J10" s="5"/>
    </row>
    <row r="11" spans="2:10" s="1" customFormat="1">
      <c r="B11" s="10"/>
      <c r="C11" s="7"/>
      <c r="D11" s="7"/>
      <c r="E11" s="7"/>
      <c r="J11" s="5"/>
    </row>
    <row r="12" spans="2:10" s="1" customFormat="1">
      <c r="B12" s="10"/>
      <c r="C12" s="7"/>
      <c r="D12" s="7"/>
      <c r="E12" s="7"/>
      <c r="J12" s="5"/>
    </row>
    <row r="13" spans="2:10" s="1" customFormat="1">
      <c r="B13" s="10"/>
      <c r="C13" s="7"/>
      <c r="D13" s="7"/>
      <c r="E13" s="7"/>
      <c r="J13" s="5"/>
    </row>
    <row r="14" spans="2:10" s="1" customFormat="1" ht="15.75" thickBot="1">
      <c r="B14" s="10"/>
      <c r="C14" s="7"/>
      <c r="D14" s="7"/>
      <c r="E14" s="7"/>
      <c r="J14" s="5"/>
    </row>
    <row r="15" spans="2:10" s="1" customFormat="1" ht="30" customHeight="1" thickBot="1">
      <c r="B15" s="24" t="s">
        <v>2</v>
      </c>
      <c r="C15" s="24" t="s">
        <v>3</v>
      </c>
      <c r="D15" s="24" t="s">
        <v>4</v>
      </c>
      <c r="E15" s="24" t="s">
        <v>0</v>
      </c>
      <c r="J15" s="5"/>
    </row>
    <row r="16" spans="2:10" s="1" customFormat="1" ht="18" customHeight="1">
      <c r="B16" s="28" t="s">
        <v>5</v>
      </c>
      <c r="C16" s="15">
        <v>744305</v>
      </c>
      <c r="D16" s="15">
        <v>717972</v>
      </c>
      <c r="E16" s="15">
        <v>1462277</v>
      </c>
      <c r="J16" s="5"/>
    </row>
    <row r="17" spans="2:10" s="1" customFormat="1" ht="18" customHeight="1">
      <c r="B17" s="16" t="s">
        <v>6</v>
      </c>
      <c r="C17" s="13">
        <v>773890</v>
      </c>
      <c r="D17" s="13">
        <v>752916</v>
      </c>
      <c r="E17" s="13">
        <v>1526806</v>
      </c>
      <c r="F17" s="6"/>
      <c r="J17" s="5"/>
    </row>
    <row r="18" spans="2:10" s="1" customFormat="1" ht="18" customHeight="1">
      <c r="B18" s="29" t="s">
        <v>7</v>
      </c>
      <c r="C18" s="15">
        <v>1496525</v>
      </c>
      <c r="D18" s="15">
        <v>1462354</v>
      </c>
      <c r="E18" s="15">
        <v>2958879</v>
      </c>
      <c r="F18" s="6"/>
      <c r="J18" s="5"/>
    </row>
    <row r="19" spans="2:10" s="1" customFormat="1" ht="18" customHeight="1">
      <c r="B19" s="16" t="s">
        <v>8</v>
      </c>
      <c r="C19" s="13">
        <v>2968861</v>
      </c>
      <c r="D19" s="13">
        <v>3098987</v>
      </c>
      <c r="E19" s="13">
        <v>6067848</v>
      </c>
      <c r="J19" s="5"/>
    </row>
    <row r="20" spans="2:10" s="1" customFormat="1" ht="18" customHeight="1">
      <c r="B20" s="26" t="s">
        <v>9</v>
      </c>
      <c r="C20" s="14">
        <v>748248</v>
      </c>
      <c r="D20" s="14">
        <v>778536</v>
      </c>
      <c r="E20" s="14">
        <v>1526784</v>
      </c>
      <c r="J20" s="5"/>
    </row>
    <row r="21" spans="2:10" s="1" customFormat="1" ht="18" customHeight="1">
      <c r="B21" s="16" t="s">
        <v>10</v>
      </c>
      <c r="C21" s="13">
        <v>445854</v>
      </c>
      <c r="D21" s="13">
        <v>495051</v>
      </c>
      <c r="E21" s="13">
        <v>940905</v>
      </c>
      <c r="J21" s="5"/>
    </row>
    <row r="22" spans="2:10" s="1" customFormat="1" ht="18" customHeight="1" thickBot="1">
      <c r="B22" s="31" t="s">
        <v>0</v>
      </c>
      <c r="C22" s="32">
        <f>SUM(C16:C21)</f>
        <v>7177683</v>
      </c>
      <c r="D22" s="32">
        <f t="shared" ref="D22:E22" si="0">SUM(D16:D21)</f>
        <v>7305816</v>
      </c>
      <c r="E22" s="32">
        <f t="shared" si="0"/>
        <v>14483499</v>
      </c>
      <c r="J22" s="5"/>
    </row>
    <row r="23" spans="2:10" s="1" customFormat="1">
      <c r="B23" s="10"/>
      <c r="C23" s="17"/>
      <c r="D23" s="17"/>
      <c r="E23" s="17"/>
      <c r="J23" s="5"/>
    </row>
    <row r="24" spans="2:10" s="1" customFormat="1">
      <c r="B24" s="11"/>
      <c r="C24" s="17"/>
      <c r="D24" s="7"/>
      <c r="E24" s="7"/>
      <c r="J24" s="5"/>
    </row>
    <row r="25" spans="2:10" s="1" customFormat="1" ht="18.75">
      <c r="B25" s="94" t="s">
        <v>17</v>
      </c>
      <c r="C25" s="94"/>
      <c r="D25" s="94"/>
      <c r="E25" s="94"/>
      <c r="F25" s="25"/>
      <c r="H25" s="41">
        <f>C16/$C$22</f>
        <v>0.10369711228539906</v>
      </c>
      <c r="I25" s="41">
        <f>D16/$D$22</f>
        <v>9.8274032633726333E-2</v>
      </c>
      <c r="J25" s="5"/>
    </row>
    <row r="26" spans="2:10" s="1" customFormat="1" ht="18.75">
      <c r="B26" s="95"/>
      <c r="C26" s="95"/>
      <c r="D26" s="95"/>
      <c r="E26" s="95"/>
      <c r="F26" s="21"/>
      <c r="H26" s="41">
        <f t="shared" ref="H26:H30" si="1">C17/$C$22</f>
        <v>0.10781891593707886</v>
      </c>
      <c r="I26" s="41">
        <f t="shared" ref="I26:I30" si="2">D17/$D$22</f>
        <v>0.10305707124296588</v>
      </c>
      <c r="J26" s="5"/>
    </row>
    <row r="27" spans="2:10" s="1" customFormat="1">
      <c r="B27" s="10"/>
      <c r="C27" s="7"/>
      <c r="D27" s="7"/>
      <c r="E27" s="7"/>
      <c r="H27" s="41">
        <f t="shared" si="1"/>
        <v>0.20849694810985661</v>
      </c>
      <c r="I27" s="41">
        <f t="shared" si="2"/>
        <v>0.20016299342879701</v>
      </c>
      <c r="J27" s="5"/>
    </row>
    <row r="28" spans="2:10" s="1" customFormat="1">
      <c r="B28" s="10"/>
      <c r="C28" s="7"/>
      <c r="D28" s="7"/>
      <c r="E28" s="7"/>
      <c r="H28" s="41">
        <f t="shared" si="1"/>
        <v>0.4136238672005994</v>
      </c>
      <c r="I28" s="41">
        <f t="shared" si="2"/>
        <v>0.424180817036728</v>
      </c>
      <c r="J28" s="5"/>
    </row>
    <row r="29" spans="2:10" s="1" customFormat="1">
      <c r="B29" s="10"/>
      <c r="C29" s="7"/>
      <c r="D29" s="7"/>
      <c r="E29" s="7"/>
      <c r="H29" s="41">
        <f t="shared" si="1"/>
        <v>0.10424645390441456</v>
      </c>
      <c r="I29" s="41">
        <f t="shared" si="2"/>
        <v>0.10656386637714391</v>
      </c>
      <c r="J29" s="5"/>
    </row>
    <row r="30" spans="2:10" s="1" customFormat="1">
      <c r="B30" s="10"/>
      <c r="C30" s="7"/>
      <c r="D30" s="7"/>
      <c r="E30" s="7"/>
      <c r="H30" s="41">
        <f t="shared" si="1"/>
        <v>6.2116702562651484E-2</v>
      </c>
      <c r="I30" s="41">
        <f t="shared" si="2"/>
        <v>6.7761219280638871E-2</v>
      </c>
      <c r="J30" s="5"/>
    </row>
    <row r="31" spans="2:10" s="1" customFormat="1">
      <c r="B31" s="10"/>
      <c r="C31" s="7"/>
      <c r="D31" s="7"/>
      <c r="E31" s="7"/>
      <c r="J31" s="5"/>
    </row>
    <row r="32" spans="2:10" s="1" customFormat="1">
      <c r="B32" s="10"/>
      <c r="C32" s="7"/>
      <c r="D32" s="7"/>
      <c r="E32" s="7"/>
      <c r="J32" s="5"/>
    </row>
    <row r="33" spans="2:10" s="1" customFormat="1">
      <c r="B33" s="10"/>
      <c r="C33" s="7"/>
      <c r="D33" s="7"/>
      <c r="E33" s="7"/>
      <c r="J33" s="5"/>
    </row>
    <row r="34" spans="2:10" s="1" customFormat="1">
      <c r="B34" s="10"/>
      <c r="C34" s="7"/>
      <c r="D34" s="7"/>
      <c r="E34" s="7"/>
      <c r="J34" s="5"/>
    </row>
    <row r="35" spans="2:10" s="1" customFormat="1">
      <c r="B35" s="10"/>
      <c r="C35" s="7"/>
      <c r="D35" s="7"/>
      <c r="E35" s="7"/>
      <c r="J35" s="5"/>
    </row>
    <row r="36" spans="2:10" s="1" customFormat="1">
      <c r="B36" s="10"/>
      <c r="C36" s="7"/>
      <c r="D36" s="7"/>
      <c r="E36" s="7"/>
      <c r="J36" s="5"/>
    </row>
    <row r="37" spans="2:10" s="1" customFormat="1">
      <c r="B37" s="10"/>
      <c r="C37" s="7"/>
      <c r="D37" s="7"/>
      <c r="E37" s="7"/>
      <c r="J37" s="5"/>
    </row>
    <row r="38" spans="2:10" s="1" customFormat="1">
      <c r="B38" s="10"/>
      <c r="C38" s="7"/>
      <c r="D38" s="7"/>
      <c r="E38" s="7"/>
      <c r="J38" s="5"/>
    </row>
    <row r="39" spans="2:10" s="1" customFormat="1">
      <c r="B39" s="10"/>
      <c r="C39" s="7"/>
      <c r="D39" s="7"/>
      <c r="E39" s="7"/>
      <c r="J39" s="5"/>
    </row>
    <row r="40" spans="2:10" s="1" customFormat="1">
      <c r="B40" s="10"/>
      <c r="C40" s="7"/>
      <c r="D40" s="7"/>
      <c r="E40" s="7"/>
      <c r="J40" s="5"/>
    </row>
    <row r="41" spans="2:10" s="1" customFormat="1">
      <c r="B41" s="10"/>
      <c r="C41" s="7"/>
      <c r="D41" s="7"/>
      <c r="E41" s="7"/>
      <c r="J41" s="5"/>
    </row>
    <row r="42" spans="2:10" s="1" customFormat="1">
      <c r="B42" s="10"/>
      <c r="C42" s="7"/>
      <c r="D42" s="7"/>
      <c r="E42" s="7"/>
      <c r="J42" s="5"/>
    </row>
    <row r="43" spans="2:10" s="1" customFormat="1">
      <c r="B43" s="10"/>
      <c r="C43" s="7"/>
      <c r="D43" s="7"/>
      <c r="E43" s="7"/>
      <c r="J43" s="5"/>
    </row>
    <row r="44" spans="2:10" s="1" customFormat="1">
      <c r="B44" s="10"/>
      <c r="C44" s="7"/>
      <c r="D44" s="7"/>
      <c r="E44" s="7"/>
      <c r="J44" s="5"/>
    </row>
    <row r="45" spans="2:10" s="1" customFormat="1">
      <c r="B45" s="10"/>
      <c r="C45" s="7"/>
      <c r="D45" s="7"/>
      <c r="E45" s="7"/>
      <c r="J45" s="5"/>
    </row>
    <row r="46" spans="2:10" s="1" customFormat="1">
      <c r="B46" s="10"/>
      <c r="C46" s="7"/>
      <c r="D46" s="7"/>
      <c r="E46" s="7"/>
      <c r="J46" s="5"/>
    </row>
    <row r="47" spans="2:10" s="1" customFormat="1">
      <c r="B47" s="10"/>
      <c r="C47" s="7"/>
      <c r="D47" s="7"/>
      <c r="E47" s="7"/>
      <c r="J47" s="5"/>
    </row>
    <row r="48" spans="2:10" s="1" customFormat="1">
      <c r="B48" s="10"/>
      <c r="C48" s="7"/>
      <c r="D48" s="7"/>
      <c r="E48" s="7"/>
      <c r="J48" s="5"/>
    </row>
    <row r="49" spans="1:10" s="1" customFormat="1">
      <c r="B49" s="10"/>
      <c r="C49" s="7"/>
      <c r="D49" s="7"/>
      <c r="E49" s="7"/>
      <c r="J49" s="5"/>
    </row>
    <row r="50" spans="1:10" s="1" customFormat="1">
      <c r="B50" s="10"/>
      <c r="C50" s="7"/>
      <c r="D50" s="7"/>
      <c r="E50" s="7"/>
      <c r="J50" s="5"/>
    </row>
    <row r="51" spans="1:10" s="1" customFormat="1">
      <c r="B51" s="42" t="s">
        <v>15</v>
      </c>
      <c r="C51" s="7"/>
      <c r="D51" s="7"/>
      <c r="E51" s="7"/>
      <c r="J51" s="5"/>
    </row>
    <row r="52" spans="1:10" s="1" customFormat="1">
      <c r="B52" s="11" t="s">
        <v>16</v>
      </c>
      <c r="C52" s="7"/>
      <c r="D52" s="7"/>
      <c r="E52" s="7"/>
      <c r="J52" s="5"/>
    </row>
    <row r="53" spans="1:10" s="1" customFormat="1">
      <c r="B53" s="10"/>
      <c r="C53" s="7"/>
      <c r="D53" s="7"/>
      <c r="E53" s="7"/>
      <c r="J53" s="5"/>
    </row>
    <row r="54" spans="1:10" s="1" customFormat="1">
      <c r="A54" s="37"/>
      <c r="B54" s="38"/>
      <c r="C54" s="35"/>
      <c r="D54" s="35"/>
      <c r="E54" s="35"/>
      <c r="F54" s="18"/>
      <c r="G54" s="18"/>
      <c r="H54" s="18"/>
      <c r="J54" s="5"/>
    </row>
    <row r="55" spans="1:10" s="1" customFormat="1">
      <c r="A55" s="37"/>
      <c r="B55" s="38" t="s">
        <v>2</v>
      </c>
      <c r="C55" s="35" t="s">
        <v>11</v>
      </c>
      <c r="D55" s="35" t="s">
        <v>12</v>
      </c>
      <c r="E55" s="35"/>
      <c r="F55" s="18"/>
      <c r="G55" s="18"/>
      <c r="H55" s="18"/>
      <c r="J55" s="5"/>
    </row>
    <row r="56" spans="1:10" s="1" customFormat="1">
      <c r="A56" s="37"/>
      <c r="B56" s="23" t="s">
        <v>5</v>
      </c>
      <c r="C56" s="39">
        <f t="shared" ref="C56:C61" si="3">C16/$C$22</f>
        <v>0.10369711228539906</v>
      </c>
      <c r="D56" s="39">
        <v>-0.1000283796317</v>
      </c>
      <c r="E56" s="36"/>
      <c r="F56" s="18"/>
      <c r="G56" s="18"/>
      <c r="H56" s="18"/>
      <c r="J56" s="5"/>
    </row>
    <row r="57" spans="1:10" s="1" customFormat="1">
      <c r="A57" s="37"/>
      <c r="B57" s="23" t="s">
        <v>6</v>
      </c>
      <c r="C57" s="39">
        <f t="shared" si="3"/>
        <v>0.10781891593707886</v>
      </c>
      <c r="D57" s="39">
        <v>-0.104896803049118</v>
      </c>
      <c r="E57" s="36"/>
      <c r="F57" s="18"/>
      <c r="G57" s="18"/>
      <c r="H57" s="18"/>
      <c r="J57" s="5"/>
    </row>
    <row r="58" spans="1:10" s="1" customFormat="1">
      <c r="A58" s="37"/>
      <c r="B58" s="40" t="s">
        <v>7</v>
      </c>
      <c r="C58" s="39">
        <f t="shared" si="3"/>
        <v>0.20849694810985661</v>
      </c>
      <c r="D58" s="39">
        <v>-0.20373621961293101</v>
      </c>
      <c r="E58" s="36"/>
      <c r="F58" s="18"/>
      <c r="G58" s="18"/>
      <c r="H58" s="18"/>
      <c r="J58" s="5"/>
    </row>
    <row r="59" spans="1:10" s="1" customFormat="1">
      <c r="A59" s="37"/>
      <c r="B59" s="23" t="s">
        <v>8</v>
      </c>
      <c r="C59" s="39">
        <f t="shared" si="3"/>
        <v>0.4136238672005994</v>
      </c>
      <c r="D59" s="39">
        <v>-0.43175311587318599</v>
      </c>
      <c r="E59" s="36"/>
      <c r="F59" s="18"/>
      <c r="G59" s="18"/>
      <c r="H59" s="18"/>
      <c r="J59" s="5"/>
    </row>
    <row r="60" spans="1:10" s="1" customFormat="1">
      <c r="A60" s="37"/>
      <c r="B60" s="23" t="s">
        <v>9</v>
      </c>
      <c r="C60" s="39">
        <f t="shared" si="3"/>
        <v>0.10424645390441456</v>
      </c>
      <c r="D60" s="39">
        <v>-0.10846620002583</v>
      </c>
      <c r="E60" s="36"/>
      <c r="F60" s="18"/>
      <c r="G60" s="18"/>
      <c r="H60" s="18"/>
      <c r="J60" s="5"/>
    </row>
    <row r="61" spans="1:10" s="1" customFormat="1">
      <c r="A61" s="37"/>
      <c r="B61" s="23" t="s">
        <v>10</v>
      </c>
      <c r="C61" s="39">
        <f t="shared" si="3"/>
        <v>6.2116702562651484E-2</v>
      </c>
      <c r="D61" s="39">
        <v>-6.8970864274724902E-2</v>
      </c>
      <c r="E61" s="36"/>
      <c r="F61" s="18"/>
      <c r="G61" s="18"/>
      <c r="H61" s="18"/>
      <c r="J61" s="5"/>
    </row>
    <row r="62" spans="1:10" s="1" customFormat="1">
      <c r="A62" s="37"/>
      <c r="B62" s="38"/>
      <c r="C62" s="36"/>
      <c r="D62" s="35"/>
      <c r="E62" s="35"/>
      <c r="F62" s="18"/>
      <c r="G62" s="18"/>
      <c r="H62" s="18"/>
      <c r="J62" s="5"/>
    </row>
    <row r="63" spans="1:10" s="1" customFormat="1">
      <c r="A63" s="37"/>
      <c r="B63" s="38"/>
      <c r="C63" s="35"/>
      <c r="D63" s="35"/>
      <c r="E63" s="35"/>
      <c r="F63" s="18"/>
      <c r="G63" s="18"/>
      <c r="H63" s="18"/>
      <c r="J63" s="5"/>
    </row>
    <row r="64" spans="1:10" s="1" customFormat="1">
      <c r="A64" s="37"/>
      <c r="B64" s="38"/>
      <c r="C64" s="35"/>
      <c r="D64" s="35"/>
      <c r="E64" s="35"/>
      <c r="F64" s="18"/>
      <c r="G64" s="18"/>
      <c r="H64" s="18"/>
      <c r="J64" s="5"/>
    </row>
    <row r="65" spans="2:10" s="1" customFormat="1">
      <c r="B65" s="33"/>
      <c r="C65" s="34"/>
      <c r="D65" s="34"/>
      <c r="E65" s="34"/>
      <c r="F65" s="18"/>
      <c r="G65" s="18"/>
      <c r="H65" s="18"/>
      <c r="J65" s="5"/>
    </row>
    <row r="66" spans="2:10" s="1" customFormat="1">
      <c r="B66" s="33"/>
      <c r="C66" s="34"/>
      <c r="D66" s="34"/>
      <c r="E66" s="34"/>
      <c r="F66" s="18"/>
      <c r="G66" s="18"/>
      <c r="H66" s="18"/>
      <c r="J66" s="5"/>
    </row>
    <row r="67" spans="2:10" s="1" customFormat="1">
      <c r="B67" s="33"/>
      <c r="C67" s="34"/>
      <c r="D67" s="34"/>
      <c r="E67" s="34"/>
      <c r="F67" s="18"/>
      <c r="G67" s="18"/>
      <c r="H67" s="18"/>
      <c r="J67" s="5"/>
    </row>
    <row r="68" spans="2:10" s="1" customFormat="1">
      <c r="B68" s="33"/>
      <c r="C68" s="34"/>
      <c r="D68" s="34"/>
      <c r="E68" s="34"/>
      <c r="F68" s="18"/>
      <c r="G68" s="18"/>
      <c r="H68" s="18"/>
      <c r="J68" s="5"/>
    </row>
    <row r="69" spans="2:10" s="1" customFormat="1">
      <c r="B69" s="33"/>
      <c r="C69" s="34"/>
      <c r="D69" s="34"/>
      <c r="E69" s="34"/>
      <c r="F69" s="18"/>
      <c r="G69" s="18"/>
      <c r="H69" s="18"/>
      <c r="J69" s="5"/>
    </row>
    <row r="70" spans="2:10" s="1" customFormat="1">
      <c r="B70" s="33"/>
      <c r="C70" s="34"/>
      <c r="D70" s="34"/>
      <c r="E70" s="34"/>
      <c r="F70" s="18"/>
      <c r="G70" s="18"/>
      <c r="H70" s="18"/>
      <c r="J70" s="5"/>
    </row>
    <row r="71" spans="2:10" s="1" customFormat="1">
      <c r="B71" s="33"/>
      <c r="C71" s="34"/>
      <c r="D71" s="34"/>
      <c r="E71" s="34"/>
      <c r="F71" s="18"/>
      <c r="G71" s="18"/>
      <c r="H71" s="18"/>
      <c r="J71" s="5"/>
    </row>
    <row r="72" spans="2:10" s="1" customFormat="1">
      <c r="B72" s="33"/>
      <c r="C72" s="34"/>
      <c r="D72" s="34"/>
      <c r="E72" s="34"/>
      <c r="F72" s="18"/>
      <c r="G72" s="18"/>
      <c r="H72" s="18"/>
      <c r="J72" s="5"/>
    </row>
    <row r="73" spans="2:10" s="1" customFormat="1">
      <c r="B73" s="33"/>
      <c r="C73" s="34"/>
      <c r="D73" s="34"/>
      <c r="E73" s="34"/>
      <c r="F73" s="18"/>
      <c r="G73" s="18"/>
      <c r="H73" s="18"/>
      <c r="J73" s="5"/>
    </row>
    <row r="74" spans="2:10" s="1" customFormat="1">
      <c r="B74" s="10"/>
      <c r="C74" s="7"/>
      <c r="D74" s="7"/>
      <c r="E74" s="7"/>
      <c r="J74" s="5"/>
    </row>
    <row r="75" spans="2:10" s="1" customFormat="1">
      <c r="B75" s="10"/>
      <c r="C75" s="7"/>
      <c r="D75" s="7"/>
      <c r="E75" s="7"/>
      <c r="J75" s="5"/>
    </row>
    <row r="76" spans="2:10" s="1" customFormat="1">
      <c r="B76" s="10"/>
      <c r="C76" s="7"/>
      <c r="D76" s="7"/>
      <c r="E76" s="7"/>
      <c r="J76" s="5"/>
    </row>
    <row r="77" spans="2:10" s="1" customFormat="1">
      <c r="B77" s="10"/>
      <c r="C77" s="7"/>
      <c r="D77" s="7"/>
      <c r="E77" s="7"/>
      <c r="J77" s="5"/>
    </row>
    <row r="78" spans="2:10" s="1" customFormat="1">
      <c r="B78" s="10"/>
      <c r="C78" s="7"/>
      <c r="D78" s="7"/>
      <c r="E78" s="7"/>
      <c r="J78" s="5"/>
    </row>
    <row r="79" spans="2:10" s="1" customFormat="1">
      <c r="B79" s="10"/>
      <c r="C79" s="7"/>
      <c r="D79" s="7"/>
      <c r="E79" s="7"/>
      <c r="J79" s="5"/>
    </row>
    <row r="80" spans="2:10" s="1" customFormat="1">
      <c r="B80" s="10"/>
      <c r="C80" s="7"/>
      <c r="D80" s="7"/>
      <c r="E80" s="7"/>
      <c r="J80" s="5"/>
    </row>
    <row r="81" spans="2:10" s="1" customFormat="1">
      <c r="B81" s="10"/>
      <c r="C81" s="7"/>
      <c r="D81" s="7"/>
      <c r="E81" s="7"/>
      <c r="J81" s="5"/>
    </row>
    <row r="82" spans="2:10" s="1" customFormat="1">
      <c r="B82" s="10"/>
      <c r="C82" s="7"/>
      <c r="D82" s="7"/>
      <c r="E82" s="7"/>
      <c r="J82" s="5"/>
    </row>
    <row r="83" spans="2:10" s="1" customFormat="1">
      <c r="B83" s="10"/>
      <c r="C83" s="7"/>
      <c r="D83" s="7"/>
      <c r="E83" s="7"/>
      <c r="J83" s="5"/>
    </row>
    <row r="84" spans="2:10" s="1" customFormat="1">
      <c r="B84" s="10"/>
      <c r="C84" s="7"/>
      <c r="D84" s="7"/>
      <c r="E84" s="7"/>
      <c r="J84" s="5"/>
    </row>
    <row r="85" spans="2:10" s="1" customFormat="1">
      <c r="B85" s="10"/>
      <c r="C85" s="7"/>
      <c r="D85" s="7"/>
      <c r="E85" s="7"/>
      <c r="J85" s="5"/>
    </row>
    <row r="86" spans="2:10" s="1" customFormat="1">
      <c r="B86" s="10"/>
      <c r="C86" s="7"/>
      <c r="D86" s="7"/>
      <c r="E86" s="7"/>
      <c r="J86" s="5"/>
    </row>
    <row r="87" spans="2:10" s="1" customFormat="1">
      <c r="B87" s="10"/>
      <c r="C87" s="7"/>
      <c r="D87" s="7"/>
      <c r="E87" s="7"/>
      <c r="J87" s="5"/>
    </row>
    <row r="88" spans="2:10" s="1" customFormat="1">
      <c r="B88" s="10"/>
      <c r="C88" s="7"/>
      <c r="D88" s="7"/>
      <c r="E88" s="7"/>
      <c r="J88" s="5"/>
    </row>
    <row r="89" spans="2:10" s="1" customFormat="1">
      <c r="B89" s="10"/>
      <c r="C89" s="7"/>
      <c r="D89" s="7"/>
      <c r="E89" s="7"/>
      <c r="J89" s="5"/>
    </row>
    <row r="90" spans="2:10" s="1" customFormat="1">
      <c r="B90" s="10"/>
      <c r="C90" s="7"/>
      <c r="D90" s="7"/>
      <c r="E90" s="7"/>
      <c r="J90" s="5"/>
    </row>
    <row r="91" spans="2:10" s="1" customFormat="1">
      <c r="B91" s="10"/>
      <c r="C91" s="7"/>
      <c r="D91" s="7"/>
      <c r="E91" s="7"/>
      <c r="J91" s="5"/>
    </row>
    <row r="92" spans="2:10" s="1" customFormat="1">
      <c r="B92" s="10"/>
      <c r="C92" s="7"/>
      <c r="D92" s="7"/>
      <c r="E92" s="7"/>
      <c r="J92" s="5"/>
    </row>
    <row r="93" spans="2:10" s="1" customFormat="1">
      <c r="B93" s="10"/>
      <c r="C93" s="7"/>
      <c r="D93" s="7"/>
      <c r="E93" s="7"/>
      <c r="J93" s="5"/>
    </row>
    <row r="94" spans="2:10" s="1" customFormat="1">
      <c r="B94" s="10"/>
      <c r="C94" s="7"/>
      <c r="D94" s="7"/>
      <c r="E94" s="7"/>
      <c r="J94" s="5"/>
    </row>
    <row r="95" spans="2:10" s="1" customFormat="1">
      <c r="B95" s="10"/>
      <c r="C95" s="7"/>
      <c r="D95" s="7"/>
      <c r="E95" s="7"/>
      <c r="J95" s="5"/>
    </row>
    <row r="96" spans="2:10" s="1" customFormat="1">
      <c r="B96" s="10"/>
      <c r="C96" s="7"/>
      <c r="D96" s="7"/>
      <c r="E96" s="7"/>
      <c r="J96" s="5"/>
    </row>
    <row r="97" spans="2:10" s="1" customFormat="1">
      <c r="B97" s="10"/>
      <c r="C97" s="7"/>
      <c r="D97" s="7"/>
      <c r="E97" s="7"/>
      <c r="J97" s="5"/>
    </row>
    <row r="98" spans="2:10" s="1" customFormat="1">
      <c r="B98" s="10"/>
      <c r="C98" s="7"/>
      <c r="D98" s="7"/>
      <c r="E98" s="7"/>
      <c r="J98" s="5"/>
    </row>
    <row r="99" spans="2:10" s="1" customFormat="1">
      <c r="B99" s="10"/>
      <c r="C99" s="7"/>
      <c r="D99" s="7"/>
      <c r="E99" s="7"/>
      <c r="J99" s="5"/>
    </row>
    <row r="100" spans="2:10" s="1" customFormat="1">
      <c r="B100" s="10"/>
      <c r="C100" s="7"/>
      <c r="D100" s="7"/>
      <c r="E100" s="7"/>
      <c r="J100" s="5"/>
    </row>
    <row r="101" spans="2:10" s="1" customFormat="1">
      <c r="B101" s="10"/>
      <c r="C101" s="7"/>
      <c r="D101" s="7"/>
      <c r="E101" s="7"/>
      <c r="J101" s="5"/>
    </row>
    <row r="102" spans="2:10" s="1" customFormat="1">
      <c r="B102" s="10"/>
      <c r="C102" s="7"/>
      <c r="D102" s="7"/>
      <c r="E102" s="7"/>
      <c r="J102" s="5"/>
    </row>
    <row r="103" spans="2:10" s="1" customFormat="1">
      <c r="B103" s="10"/>
      <c r="C103" s="7"/>
      <c r="D103" s="7"/>
      <c r="E103" s="7"/>
      <c r="J103" s="5"/>
    </row>
    <row r="104" spans="2:10" s="1" customFormat="1">
      <c r="B104" s="10"/>
      <c r="C104" s="7"/>
      <c r="D104" s="7"/>
      <c r="E104" s="7"/>
      <c r="J104" s="5"/>
    </row>
    <row r="105" spans="2:10" s="1" customFormat="1">
      <c r="B105" s="10"/>
      <c r="C105" s="7"/>
      <c r="D105" s="7"/>
      <c r="E105" s="7"/>
      <c r="J105" s="5"/>
    </row>
    <row r="106" spans="2:10" s="1" customFormat="1">
      <c r="B106" s="10"/>
      <c r="C106" s="7"/>
      <c r="D106" s="7"/>
      <c r="E106" s="7"/>
      <c r="J106" s="5"/>
    </row>
    <row r="107" spans="2:10" s="1" customFormat="1">
      <c r="B107" s="10"/>
      <c r="C107" s="7"/>
      <c r="D107" s="7"/>
      <c r="E107" s="7"/>
      <c r="J107" s="5"/>
    </row>
    <row r="108" spans="2:10" s="1" customFormat="1">
      <c r="B108" s="10"/>
      <c r="C108" s="7"/>
      <c r="D108" s="7"/>
      <c r="E108" s="7"/>
      <c r="J108" s="5"/>
    </row>
    <row r="109" spans="2:10" s="1" customFormat="1">
      <c r="B109" s="10"/>
      <c r="C109" s="7"/>
      <c r="D109" s="7"/>
      <c r="E109" s="7"/>
      <c r="J109" s="5"/>
    </row>
    <row r="110" spans="2:10" s="1" customFormat="1">
      <c r="B110" s="10"/>
      <c r="C110" s="7"/>
      <c r="D110" s="7"/>
      <c r="E110" s="7"/>
      <c r="J110" s="5"/>
    </row>
    <row r="111" spans="2:10" s="1" customFormat="1">
      <c r="B111" s="10"/>
      <c r="C111" s="7"/>
      <c r="D111" s="7"/>
      <c r="E111" s="7"/>
      <c r="J111" s="5"/>
    </row>
    <row r="112" spans="2:10" s="1" customFormat="1">
      <c r="B112" s="10"/>
      <c r="C112" s="7"/>
      <c r="D112" s="7"/>
      <c r="E112" s="7"/>
      <c r="J112" s="5"/>
    </row>
    <row r="113" spans="2:10" s="1" customFormat="1">
      <c r="B113" s="10"/>
      <c r="C113" s="7"/>
      <c r="D113" s="7"/>
      <c r="E113" s="7"/>
      <c r="J113" s="5"/>
    </row>
    <row r="114" spans="2:10" s="1" customFormat="1">
      <c r="B114" s="10"/>
      <c r="C114" s="7"/>
      <c r="D114" s="7"/>
      <c r="E114" s="7"/>
      <c r="J114" s="5"/>
    </row>
    <row r="115" spans="2:10" s="1" customFormat="1">
      <c r="B115" s="10"/>
      <c r="C115" s="7"/>
      <c r="D115" s="7"/>
      <c r="E115" s="7"/>
      <c r="J115" s="5"/>
    </row>
    <row r="116" spans="2:10" s="1" customFormat="1">
      <c r="B116" s="10"/>
      <c r="C116" s="7"/>
      <c r="D116" s="7"/>
      <c r="E116" s="7"/>
      <c r="J116" s="5"/>
    </row>
    <row r="117" spans="2:10" s="1" customFormat="1">
      <c r="B117" s="10"/>
      <c r="C117" s="7"/>
      <c r="D117" s="7"/>
      <c r="E117" s="7"/>
      <c r="J117" s="5"/>
    </row>
    <row r="118" spans="2:10" s="1" customFormat="1">
      <c r="B118" s="10"/>
      <c r="C118" s="7"/>
      <c r="D118" s="7"/>
      <c r="E118" s="7"/>
      <c r="J118" s="5"/>
    </row>
    <row r="119" spans="2:10" s="1" customFormat="1">
      <c r="B119" s="10"/>
      <c r="C119" s="7"/>
      <c r="D119" s="7"/>
      <c r="E119" s="7"/>
      <c r="J119" s="5"/>
    </row>
    <row r="120" spans="2:10" s="1" customFormat="1">
      <c r="B120" s="10"/>
      <c r="C120" s="7"/>
      <c r="D120" s="7"/>
      <c r="E120" s="7"/>
      <c r="J120" s="5"/>
    </row>
    <row r="121" spans="2:10" s="1" customFormat="1">
      <c r="B121" s="10"/>
      <c r="C121" s="7"/>
      <c r="D121" s="7"/>
      <c r="E121" s="7"/>
      <c r="J121" s="5"/>
    </row>
    <row r="122" spans="2:10" s="1" customFormat="1">
      <c r="B122" s="10"/>
      <c r="C122" s="7"/>
      <c r="D122" s="7"/>
      <c r="E122" s="7"/>
      <c r="J122" s="5"/>
    </row>
    <row r="123" spans="2:10" s="1" customFormat="1">
      <c r="B123" s="10"/>
      <c r="C123" s="7"/>
      <c r="D123" s="7"/>
      <c r="E123" s="7"/>
      <c r="J123" s="5"/>
    </row>
    <row r="124" spans="2:10" s="1" customFormat="1">
      <c r="B124" s="10"/>
      <c r="C124" s="7"/>
      <c r="D124" s="7"/>
      <c r="E124" s="7"/>
      <c r="J124" s="5"/>
    </row>
    <row r="125" spans="2:10" s="1" customFormat="1">
      <c r="B125" s="10"/>
      <c r="C125" s="7"/>
      <c r="D125" s="7"/>
      <c r="E125" s="7"/>
      <c r="J125" s="5"/>
    </row>
    <row r="126" spans="2:10" s="1" customFormat="1">
      <c r="B126" s="10"/>
      <c r="C126" s="7"/>
      <c r="D126" s="7"/>
      <c r="E126" s="7"/>
      <c r="J126" s="5"/>
    </row>
    <row r="127" spans="2:10" s="1" customFormat="1">
      <c r="B127" s="10"/>
      <c r="C127" s="7"/>
      <c r="D127" s="7"/>
      <c r="E127" s="7"/>
      <c r="J127" s="5"/>
    </row>
    <row r="128" spans="2:10" s="1" customFormat="1">
      <c r="B128" s="10"/>
      <c r="C128" s="7"/>
      <c r="D128" s="7"/>
      <c r="E128" s="7"/>
      <c r="J128" s="5"/>
    </row>
    <row r="129" spans="2:10" s="1" customFormat="1">
      <c r="B129" s="10"/>
      <c r="C129" s="7"/>
      <c r="D129" s="7"/>
      <c r="E129" s="7"/>
      <c r="J129" s="5"/>
    </row>
    <row r="130" spans="2:10" s="1" customFormat="1">
      <c r="B130" s="10"/>
      <c r="C130" s="7"/>
      <c r="D130" s="7"/>
      <c r="E130" s="7"/>
      <c r="J130" s="5"/>
    </row>
    <row r="131" spans="2:10" s="1" customFormat="1">
      <c r="B131" s="10"/>
      <c r="C131" s="7"/>
      <c r="D131" s="7"/>
      <c r="E131" s="7"/>
      <c r="J131" s="5"/>
    </row>
    <row r="132" spans="2:10" s="1" customFormat="1">
      <c r="B132" s="10"/>
      <c r="C132" s="7"/>
      <c r="D132" s="7"/>
      <c r="E132" s="7"/>
      <c r="J132" s="5"/>
    </row>
    <row r="133" spans="2:10" s="1" customFormat="1">
      <c r="B133" s="10"/>
      <c r="C133" s="7"/>
      <c r="D133" s="7"/>
      <c r="E133" s="7"/>
      <c r="J133" s="5"/>
    </row>
    <row r="134" spans="2:10" s="1" customFormat="1">
      <c r="B134" s="10"/>
      <c r="C134" s="7"/>
      <c r="D134" s="7"/>
      <c r="E134" s="7"/>
      <c r="J134" s="5"/>
    </row>
    <row r="135" spans="2:10" s="1" customFormat="1">
      <c r="B135" s="10"/>
      <c r="C135" s="7"/>
      <c r="D135" s="7"/>
      <c r="E135" s="7"/>
      <c r="J135" s="5"/>
    </row>
    <row r="136" spans="2:10" s="1" customFormat="1">
      <c r="B136" s="10"/>
      <c r="C136" s="7"/>
      <c r="D136" s="7"/>
      <c r="E136" s="7"/>
      <c r="J136" s="5"/>
    </row>
    <row r="137" spans="2:10" s="1" customFormat="1">
      <c r="B137" s="10"/>
      <c r="C137" s="7"/>
      <c r="D137" s="7"/>
      <c r="E137" s="7"/>
      <c r="J137" s="5"/>
    </row>
    <row r="138" spans="2:10" s="1" customFormat="1">
      <c r="B138" s="10"/>
      <c r="C138" s="7"/>
      <c r="D138" s="7"/>
      <c r="E138" s="7"/>
      <c r="J138" s="5"/>
    </row>
    <row r="139" spans="2:10" s="1" customFormat="1">
      <c r="B139" s="10"/>
      <c r="C139" s="7"/>
      <c r="D139" s="7"/>
      <c r="E139" s="7"/>
      <c r="J139" s="5"/>
    </row>
    <row r="140" spans="2:10" s="1" customFormat="1">
      <c r="B140" s="10"/>
      <c r="C140" s="7"/>
      <c r="D140" s="7"/>
      <c r="E140" s="7"/>
      <c r="J140" s="5"/>
    </row>
    <row r="141" spans="2:10" s="1" customFormat="1">
      <c r="B141" s="10"/>
      <c r="C141" s="7"/>
      <c r="D141" s="7"/>
      <c r="E141" s="7"/>
      <c r="J141" s="5"/>
    </row>
    <row r="142" spans="2:10" s="1" customFormat="1">
      <c r="B142" s="10"/>
      <c r="C142" s="7"/>
      <c r="D142" s="7"/>
      <c r="E142" s="7"/>
      <c r="J142" s="5"/>
    </row>
    <row r="143" spans="2:10" s="1" customFormat="1">
      <c r="B143" s="10"/>
      <c r="C143" s="7"/>
      <c r="D143" s="7"/>
      <c r="E143" s="7"/>
      <c r="J143" s="5"/>
    </row>
    <row r="144" spans="2:10" s="1" customFormat="1">
      <c r="B144" s="10"/>
      <c r="C144" s="7"/>
      <c r="D144" s="7"/>
      <c r="E144" s="7"/>
      <c r="J144" s="5"/>
    </row>
    <row r="145" spans="2:10" s="1" customFormat="1">
      <c r="B145" s="10"/>
      <c r="C145" s="7"/>
      <c r="D145" s="7"/>
      <c r="E145" s="7"/>
      <c r="J145" s="5"/>
    </row>
    <row r="146" spans="2:10" s="1" customFormat="1">
      <c r="B146" s="10"/>
      <c r="C146" s="7"/>
      <c r="D146" s="7"/>
      <c r="E146" s="7"/>
      <c r="J146" s="5"/>
    </row>
    <row r="147" spans="2:10" s="1" customFormat="1">
      <c r="B147" s="10"/>
      <c r="C147" s="7"/>
      <c r="D147" s="7"/>
      <c r="E147" s="7"/>
      <c r="J147" s="5"/>
    </row>
    <row r="148" spans="2:10" s="1" customFormat="1">
      <c r="B148" s="10"/>
      <c r="C148" s="7"/>
      <c r="D148" s="7"/>
      <c r="E148" s="7"/>
      <c r="J148" s="5"/>
    </row>
    <row r="149" spans="2:10" s="1" customFormat="1">
      <c r="B149" s="10"/>
      <c r="C149" s="7"/>
      <c r="D149" s="7"/>
      <c r="E149" s="7"/>
      <c r="J149" s="5"/>
    </row>
    <row r="150" spans="2:10" s="1" customFormat="1">
      <c r="B150" s="10"/>
      <c r="C150" s="7"/>
      <c r="D150" s="7"/>
      <c r="E150" s="7"/>
      <c r="J150" s="5"/>
    </row>
    <row r="151" spans="2:10" s="1" customFormat="1">
      <c r="B151" s="10"/>
      <c r="C151" s="7"/>
      <c r="D151" s="7"/>
      <c r="E151" s="7"/>
      <c r="J151" s="5"/>
    </row>
    <row r="152" spans="2:10" s="1" customFormat="1">
      <c r="B152" s="10"/>
      <c r="C152" s="7"/>
      <c r="D152" s="7"/>
      <c r="E152" s="7"/>
      <c r="J152" s="5"/>
    </row>
    <row r="153" spans="2:10" s="1" customFormat="1">
      <c r="B153" s="10"/>
      <c r="C153" s="7"/>
      <c r="D153" s="7"/>
      <c r="E153" s="7"/>
      <c r="J153" s="5"/>
    </row>
    <row r="154" spans="2:10" s="1" customFormat="1">
      <c r="B154" s="10"/>
      <c r="C154" s="7"/>
      <c r="D154" s="7"/>
      <c r="E154" s="7"/>
      <c r="J154" s="5"/>
    </row>
    <row r="155" spans="2:10" s="1" customFormat="1">
      <c r="B155" s="10"/>
      <c r="C155" s="7"/>
      <c r="D155" s="7"/>
      <c r="E155" s="7"/>
      <c r="J155" s="5"/>
    </row>
    <row r="156" spans="2:10" s="1" customFormat="1">
      <c r="B156" s="10"/>
      <c r="C156" s="7"/>
      <c r="D156" s="7"/>
      <c r="E156" s="7"/>
      <c r="J156" s="5"/>
    </row>
    <row r="157" spans="2:10" s="1" customFormat="1">
      <c r="B157" s="10"/>
      <c r="C157" s="7"/>
      <c r="D157" s="7"/>
      <c r="E157" s="7"/>
      <c r="J157" s="5"/>
    </row>
    <row r="158" spans="2:10" s="1" customFormat="1">
      <c r="B158" s="10"/>
      <c r="C158" s="7"/>
      <c r="D158" s="7"/>
      <c r="E158" s="7"/>
      <c r="J158" s="5"/>
    </row>
    <row r="159" spans="2:10" s="1" customFormat="1">
      <c r="B159" s="10"/>
      <c r="C159" s="7"/>
      <c r="D159" s="7"/>
      <c r="E159" s="7"/>
      <c r="J159" s="5"/>
    </row>
    <row r="160" spans="2:10" s="1" customFormat="1">
      <c r="B160" s="10"/>
      <c r="C160" s="7"/>
      <c r="D160" s="7"/>
      <c r="E160" s="7"/>
      <c r="J160" s="5"/>
    </row>
    <row r="161" spans="2:10" s="1" customFormat="1">
      <c r="B161" s="10"/>
      <c r="C161" s="7"/>
      <c r="D161" s="7"/>
      <c r="E161" s="7"/>
      <c r="J161" s="5"/>
    </row>
    <row r="162" spans="2:10" s="1" customFormat="1">
      <c r="B162" s="10"/>
      <c r="C162" s="7"/>
      <c r="D162" s="7"/>
      <c r="E162" s="7"/>
      <c r="J162" s="5"/>
    </row>
    <row r="163" spans="2:10" s="1" customFormat="1">
      <c r="B163" s="10"/>
      <c r="C163" s="7"/>
      <c r="D163" s="7"/>
      <c r="E163" s="7"/>
      <c r="J163" s="5"/>
    </row>
    <row r="164" spans="2:10" s="1" customFormat="1">
      <c r="B164" s="10"/>
      <c r="C164" s="7"/>
      <c r="D164" s="7"/>
      <c r="E164" s="7"/>
      <c r="J164" s="5"/>
    </row>
    <row r="165" spans="2:10" s="1" customFormat="1">
      <c r="B165" s="10"/>
      <c r="C165" s="7"/>
      <c r="D165" s="7"/>
      <c r="E165" s="7"/>
      <c r="J165" s="5"/>
    </row>
    <row r="166" spans="2:10" s="1" customFormat="1">
      <c r="B166" s="10"/>
      <c r="C166" s="7"/>
      <c r="D166" s="7"/>
      <c r="E166" s="7"/>
      <c r="J166" s="5"/>
    </row>
    <row r="167" spans="2:10" s="1" customFormat="1">
      <c r="B167" s="10"/>
      <c r="C167" s="7"/>
      <c r="D167" s="7"/>
      <c r="E167" s="7"/>
      <c r="J167" s="5"/>
    </row>
    <row r="168" spans="2:10" s="1" customFormat="1">
      <c r="B168" s="10"/>
      <c r="C168" s="7"/>
      <c r="D168" s="7"/>
      <c r="E168" s="7"/>
      <c r="J168" s="5"/>
    </row>
    <row r="169" spans="2:10" s="1" customFormat="1">
      <c r="B169" s="10"/>
      <c r="C169" s="7"/>
      <c r="D169" s="7"/>
      <c r="E169" s="7"/>
      <c r="J169" s="5"/>
    </row>
    <row r="170" spans="2:10" s="1" customFormat="1">
      <c r="B170" s="10"/>
      <c r="C170" s="7"/>
      <c r="D170" s="7"/>
      <c r="E170" s="7"/>
      <c r="J170" s="5"/>
    </row>
    <row r="171" spans="2:10" s="1" customFormat="1">
      <c r="B171" s="10"/>
      <c r="C171" s="7"/>
      <c r="D171" s="7"/>
      <c r="E171" s="7"/>
      <c r="J171" s="5"/>
    </row>
    <row r="172" spans="2:10" s="1" customFormat="1">
      <c r="B172" s="10"/>
      <c r="C172" s="7"/>
      <c r="D172" s="7"/>
      <c r="E172" s="7"/>
      <c r="J172" s="5"/>
    </row>
    <row r="173" spans="2:10" s="1" customFormat="1">
      <c r="B173" s="10"/>
      <c r="C173" s="7"/>
      <c r="D173" s="7"/>
      <c r="E173" s="7"/>
      <c r="J173" s="5"/>
    </row>
    <row r="174" spans="2:10" s="1" customFormat="1">
      <c r="B174" s="10"/>
      <c r="C174" s="7"/>
      <c r="D174" s="7"/>
      <c r="E174" s="7"/>
      <c r="J174" s="5"/>
    </row>
    <row r="175" spans="2:10" s="1" customFormat="1">
      <c r="B175" s="10"/>
      <c r="C175" s="7"/>
      <c r="D175" s="7"/>
      <c r="E175" s="7"/>
      <c r="J175" s="5"/>
    </row>
    <row r="176" spans="2:10" s="1" customFormat="1">
      <c r="B176" s="10"/>
      <c r="C176" s="7"/>
      <c r="D176" s="7"/>
      <c r="E176" s="7"/>
      <c r="J176" s="5"/>
    </row>
    <row r="177" spans="2:10" s="1" customFormat="1">
      <c r="B177" s="10"/>
      <c r="C177" s="7"/>
      <c r="D177" s="7"/>
      <c r="E177" s="7"/>
      <c r="J177" s="5"/>
    </row>
    <row r="178" spans="2:10" s="1" customFormat="1">
      <c r="B178" s="10"/>
      <c r="C178" s="7"/>
      <c r="D178" s="7"/>
      <c r="E178" s="7"/>
      <c r="J178" s="5"/>
    </row>
    <row r="179" spans="2:10" s="1" customFormat="1">
      <c r="B179" s="10"/>
      <c r="C179" s="7"/>
      <c r="D179" s="7"/>
      <c r="E179" s="7"/>
      <c r="J179" s="5"/>
    </row>
    <row r="180" spans="2:10" s="1" customFormat="1">
      <c r="B180" s="10"/>
      <c r="C180" s="7"/>
      <c r="D180" s="7"/>
      <c r="E180" s="7"/>
      <c r="J180" s="5"/>
    </row>
    <row r="181" spans="2:10" s="1" customFormat="1">
      <c r="B181" s="10"/>
      <c r="C181" s="7"/>
      <c r="D181" s="7"/>
      <c r="E181" s="7"/>
      <c r="J181" s="5"/>
    </row>
    <row r="182" spans="2:10" s="1" customFormat="1">
      <c r="B182" s="10"/>
      <c r="C182" s="7"/>
      <c r="D182" s="7"/>
      <c r="E182" s="7"/>
      <c r="J182" s="5"/>
    </row>
    <row r="183" spans="2:10" s="1" customFormat="1">
      <c r="B183" s="10"/>
      <c r="C183" s="7"/>
      <c r="D183" s="7"/>
      <c r="E183" s="7"/>
      <c r="J183" s="5"/>
    </row>
    <row r="184" spans="2:10" s="1" customFormat="1">
      <c r="B184" s="10"/>
      <c r="C184" s="7"/>
      <c r="D184" s="7"/>
      <c r="E184" s="7"/>
      <c r="J184" s="5"/>
    </row>
    <row r="185" spans="2:10" s="1" customFormat="1">
      <c r="B185" s="10"/>
      <c r="C185" s="7"/>
      <c r="D185" s="7"/>
      <c r="E185" s="7"/>
      <c r="J185" s="5"/>
    </row>
    <row r="186" spans="2:10" s="1" customFormat="1">
      <c r="B186" s="10"/>
      <c r="C186" s="7"/>
      <c r="D186" s="7"/>
      <c r="E186" s="7"/>
      <c r="J186" s="5"/>
    </row>
    <row r="187" spans="2:10" s="1" customFormat="1">
      <c r="B187" s="10"/>
      <c r="C187" s="7"/>
      <c r="D187" s="7"/>
      <c r="E187" s="7"/>
      <c r="J187" s="5"/>
    </row>
    <row r="188" spans="2:10" s="1" customFormat="1">
      <c r="B188" s="10"/>
      <c r="C188" s="7"/>
      <c r="D188" s="7"/>
      <c r="E188" s="7"/>
      <c r="J188" s="5"/>
    </row>
    <row r="189" spans="2:10" s="1" customFormat="1">
      <c r="B189" s="10"/>
      <c r="C189" s="7"/>
      <c r="D189" s="7"/>
      <c r="E189" s="7"/>
      <c r="J189" s="5"/>
    </row>
    <row r="190" spans="2:10" s="1" customFormat="1">
      <c r="B190" s="10"/>
      <c r="C190" s="7"/>
      <c r="D190" s="7"/>
      <c r="E190" s="7"/>
      <c r="J190" s="5"/>
    </row>
    <row r="191" spans="2:10" s="1" customFormat="1">
      <c r="B191" s="10"/>
      <c r="C191" s="7"/>
      <c r="D191" s="7"/>
      <c r="E191" s="7"/>
      <c r="J191" s="5"/>
    </row>
    <row r="192" spans="2:10" s="1" customFormat="1">
      <c r="B192" s="10"/>
      <c r="C192" s="7"/>
      <c r="D192" s="7"/>
      <c r="E192" s="7"/>
      <c r="J192" s="5"/>
    </row>
    <row r="193" spans="2:10" s="1" customFormat="1">
      <c r="B193" s="10"/>
      <c r="C193" s="7"/>
      <c r="D193" s="7"/>
      <c r="E193" s="7"/>
      <c r="J193" s="5"/>
    </row>
    <row r="194" spans="2:10" s="1" customFormat="1">
      <c r="B194" s="10"/>
      <c r="C194" s="7"/>
      <c r="D194" s="7"/>
      <c r="E194" s="7"/>
      <c r="J194" s="5"/>
    </row>
    <row r="195" spans="2:10" s="1" customFormat="1">
      <c r="B195" s="10"/>
      <c r="C195" s="7"/>
      <c r="D195" s="7"/>
      <c r="E195" s="7"/>
      <c r="J195" s="5"/>
    </row>
    <row r="196" spans="2:10" s="1" customFormat="1">
      <c r="B196" s="10"/>
      <c r="C196" s="7"/>
      <c r="D196" s="7"/>
      <c r="E196" s="7"/>
      <c r="J196" s="5"/>
    </row>
    <row r="197" spans="2:10" s="1" customFormat="1">
      <c r="B197" s="10"/>
      <c r="C197" s="7"/>
      <c r="D197" s="7"/>
      <c r="E197" s="7"/>
      <c r="J197" s="5"/>
    </row>
    <row r="198" spans="2:10" s="1" customFormat="1">
      <c r="B198" s="10"/>
      <c r="C198" s="7"/>
      <c r="D198" s="7"/>
      <c r="E198" s="7"/>
      <c r="J198" s="5"/>
    </row>
    <row r="199" spans="2:10" s="1" customFormat="1">
      <c r="B199" s="10"/>
      <c r="C199" s="7"/>
      <c r="D199" s="7"/>
      <c r="E199" s="7"/>
      <c r="J199" s="5"/>
    </row>
    <row r="200" spans="2:10" s="1" customFormat="1">
      <c r="B200" s="10"/>
      <c r="C200" s="7"/>
      <c r="D200" s="7"/>
      <c r="E200" s="7"/>
      <c r="J200" s="5"/>
    </row>
    <row r="201" spans="2:10" s="1" customFormat="1">
      <c r="B201" s="10"/>
      <c r="C201" s="7"/>
      <c r="D201" s="7"/>
      <c r="E201" s="7"/>
      <c r="J201" s="5"/>
    </row>
    <row r="202" spans="2:10" s="1" customFormat="1">
      <c r="B202" s="10"/>
      <c r="C202" s="7"/>
      <c r="D202" s="7"/>
      <c r="E202" s="7"/>
      <c r="J202" s="5"/>
    </row>
    <row r="203" spans="2:10" s="1" customFormat="1">
      <c r="B203" s="10"/>
      <c r="C203" s="7"/>
      <c r="D203" s="7"/>
      <c r="E203" s="7"/>
      <c r="J203" s="5"/>
    </row>
    <row r="204" spans="2:10" s="1" customFormat="1">
      <c r="B204" s="10"/>
      <c r="C204" s="7"/>
      <c r="D204" s="7"/>
      <c r="E204" s="7"/>
      <c r="J204" s="5"/>
    </row>
    <row r="205" spans="2:10" s="1" customFormat="1">
      <c r="B205" s="10"/>
      <c r="C205" s="7"/>
      <c r="D205" s="7"/>
      <c r="E205" s="7"/>
      <c r="J205" s="5"/>
    </row>
    <row r="206" spans="2:10" s="1" customFormat="1">
      <c r="B206" s="10"/>
      <c r="C206" s="7"/>
      <c r="D206" s="7"/>
      <c r="E206" s="7"/>
      <c r="J206" s="5"/>
    </row>
    <row r="207" spans="2:10" s="1" customFormat="1">
      <c r="B207" s="10"/>
      <c r="C207" s="7"/>
      <c r="D207" s="7"/>
      <c r="E207" s="7"/>
      <c r="J207" s="5"/>
    </row>
    <row r="208" spans="2:10" s="1" customFormat="1">
      <c r="B208" s="10"/>
      <c r="C208" s="7"/>
      <c r="D208" s="7"/>
      <c r="E208" s="7"/>
      <c r="J208" s="5"/>
    </row>
    <row r="209" spans="2:10" s="1" customFormat="1">
      <c r="B209" s="10"/>
      <c r="C209" s="7"/>
      <c r="D209" s="7"/>
      <c r="E209" s="7"/>
      <c r="J209" s="5"/>
    </row>
    <row r="210" spans="2:10" s="1" customFormat="1">
      <c r="B210" s="10"/>
      <c r="C210" s="7"/>
      <c r="D210" s="7"/>
      <c r="E210" s="7"/>
      <c r="J210" s="5"/>
    </row>
    <row r="211" spans="2:10" s="1" customFormat="1">
      <c r="B211" s="10"/>
      <c r="C211" s="7"/>
      <c r="D211" s="7"/>
      <c r="E211" s="7"/>
      <c r="J211" s="5"/>
    </row>
    <row r="212" spans="2:10" s="1" customFormat="1">
      <c r="B212" s="10"/>
      <c r="C212" s="7"/>
      <c r="D212" s="7"/>
      <c r="E212" s="7"/>
      <c r="J212" s="5"/>
    </row>
    <row r="213" spans="2:10" s="1" customFormat="1">
      <c r="B213" s="10"/>
      <c r="C213" s="7"/>
      <c r="D213" s="7"/>
      <c r="E213" s="7"/>
      <c r="J213" s="5"/>
    </row>
    <row r="214" spans="2:10" s="1" customFormat="1">
      <c r="B214" s="10"/>
      <c r="C214" s="7"/>
      <c r="D214" s="7"/>
      <c r="E214" s="7"/>
      <c r="J214" s="5"/>
    </row>
    <row r="215" spans="2:10" s="1" customFormat="1">
      <c r="B215" s="10"/>
      <c r="C215" s="7"/>
      <c r="D215" s="7"/>
      <c r="E215" s="7"/>
      <c r="J215" s="5"/>
    </row>
    <row r="216" spans="2:10" s="1" customFormat="1">
      <c r="B216" s="10"/>
      <c r="C216" s="7"/>
      <c r="D216" s="7"/>
      <c r="E216" s="7"/>
      <c r="J216" s="5"/>
    </row>
    <row r="217" spans="2:10" s="1" customFormat="1">
      <c r="B217" s="10"/>
      <c r="C217" s="7"/>
      <c r="D217" s="7"/>
      <c r="E217" s="7"/>
      <c r="J217" s="5"/>
    </row>
    <row r="218" spans="2:10" s="1" customFormat="1">
      <c r="B218" s="10"/>
      <c r="C218" s="7"/>
      <c r="D218" s="7"/>
      <c r="E218" s="7"/>
      <c r="J218" s="5"/>
    </row>
    <row r="219" spans="2:10" s="1" customFormat="1">
      <c r="B219" s="10"/>
      <c r="C219" s="7"/>
      <c r="D219" s="7"/>
      <c r="E219" s="7"/>
      <c r="J219" s="5"/>
    </row>
    <row r="220" spans="2:10" s="1" customFormat="1">
      <c r="B220" s="10"/>
      <c r="C220" s="7"/>
      <c r="D220" s="7"/>
      <c r="E220" s="7"/>
      <c r="J220" s="5"/>
    </row>
    <row r="221" spans="2:10" s="1" customFormat="1">
      <c r="B221" s="10"/>
      <c r="C221" s="7"/>
      <c r="D221" s="7"/>
      <c r="E221" s="7"/>
      <c r="J221" s="5"/>
    </row>
    <row r="222" spans="2:10" s="1" customFormat="1">
      <c r="B222" s="10"/>
      <c r="C222" s="7"/>
      <c r="D222" s="7"/>
      <c r="E222" s="7"/>
      <c r="J222" s="5"/>
    </row>
    <row r="223" spans="2:10" s="1" customFormat="1">
      <c r="B223" s="10"/>
      <c r="C223" s="7"/>
      <c r="D223" s="7"/>
      <c r="E223" s="7"/>
      <c r="J223" s="5"/>
    </row>
    <row r="224" spans="2:10" s="1" customFormat="1">
      <c r="B224" s="10"/>
      <c r="C224" s="7"/>
      <c r="D224" s="7"/>
      <c r="E224" s="7"/>
      <c r="J224" s="5"/>
    </row>
    <row r="225" spans="2:10" s="1" customFormat="1">
      <c r="B225" s="10"/>
      <c r="C225" s="7"/>
      <c r="D225" s="7"/>
      <c r="E225" s="7"/>
      <c r="J225" s="5"/>
    </row>
    <row r="226" spans="2:10" s="1" customFormat="1">
      <c r="B226" s="10"/>
      <c r="C226" s="7"/>
      <c r="D226" s="7"/>
      <c r="E226" s="7"/>
      <c r="J226" s="5"/>
    </row>
    <row r="227" spans="2:10" s="1" customFormat="1">
      <c r="B227" s="10"/>
      <c r="C227" s="7"/>
      <c r="D227" s="7"/>
      <c r="E227" s="7"/>
      <c r="J227" s="5"/>
    </row>
    <row r="228" spans="2:10" s="1" customFormat="1">
      <c r="B228" s="10"/>
      <c r="C228" s="7"/>
      <c r="D228" s="7"/>
      <c r="E228" s="7"/>
      <c r="J228" s="5"/>
    </row>
    <row r="229" spans="2:10" s="1" customFormat="1">
      <c r="B229" s="10"/>
      <c r="C229" s="7"/>
      <c r="D229" s="7"/>
      <c r="E229" s="7"/>
      <c r="J229" s="5"/>
    </row>
    <row r="230" spans="2:10" s="1" customFormat="1">
      <c r="B230" s="10"/>
      <c r="C230" s="7"/>
      <c r="D230" s="7"/>
      <c r="E230" s="7"/>
      <c r="J230" s="5"/>
    </row>
    <row r="231" spans="2:10" s="1" customFormat="1">
      <c r="B231" s="10"/>
      <c r="C231" s="7"/>
      <c r="D231" s="7"/>
      <c r="E231" s="7"/>
      <c r="J231" s="5"/>
    </row>
    <row r="232" spans="2:10" s="1" customFormat="1">
      <c r="B232" s="10"/>
      <c r="C232" s="7"/>
      <c r="D232" s="7"/>
      <c r="E232" s="7"/>
      <c r="J232" s="5"/>
    </row>
    <row r="233" spans="2:10" s="1" customFormat="1">
      <c r="B233" s="10"/>
      <c r="C233" s="7"/>
      <c r="D233" s="7"/>
      <c r="E233" s="7"/>
      <c r="J233" s="5"/>
    </row>
    <row r="234" spans="2:10" s="1" customFormat="1">
      <c r="B234" s="10"/>
      <c r="C234" s="7"/>
      <c r="D234" s="7"/>
      <c r="E234" s="7"/>
      <c r="J234" s="5"/>
    </row>
    <row r="235" spans="2:10" s="1" customFormat="1">
      <c r="B235" s="10"/>
      <c r="C235" s="7"/>
      <c r="D235" s="7"/>
      <c r="E235" s="7"/>
      <c r="J235" s="5"/>
    </row>
    <row r="236" spans="2:10" s="1" customFormat="1">
      <c r="B236" s="10"/>
      <c r="C236" s="7"/>
      <c r="D236" s="7"/>
      <c r="E236" s="7"/>
      <c r="J236" s="5"/>
    </row>
    <row r="237" spans="2:10" s="1" customFormat="1">
      <c r="B237" s="10"/>
      <c r="C237" s="7"/>
      <c r="D237" s="7"/>
      <c r="E237" s="7"/>
      <c r="J237" s="5"/>
    </row>
    <row r="238" spans="2:10" s="1" customFormat="1">
      <c r="B238" s="10"/>
      <c r="C238" s="7"/>
      <c r="D238" s="7"/>
      <c r="E238" s="7"/>
      <c r="J238" s="5"/>
    </row>
    <row r="239" spans="2:10" s="1" customFormat="1">
      <c r="B239" s="10"/>
      <c r="C239" s="7"/>
      <c r="D239" s="7"/>
      <c r="E239" s="7"/>
      <c r="J239" s="5"/>
    </row>
    <row r="240" spans="2:10" s="1" customFormat="1">
      <c r="B240" s="10"/>
      <c r="C240" s="7"/>
      <c r="D240" s="7"/>
      <c r="E240" s="7"/>
      <c r="J240" s="5"/>
    </row>
    <row r="241" spans="2:10" s="1" customFormat="1">
      <c r="B241" s="10"/>
      <c r="C241" s="7"/>
      <c r="D241" s="7"/>
      <c r="E241" s="7"/>
      <c r="J241" s="5"/>
    </row>
    <row r="242" spans="2:10" s="1" customFormat="1">
      <c r="B242" s="10"/>
      <c r="C242" s="7"/>
      <c r="D242" s="7"/>
      <c r="E242" s="7"/>
      <c r="J242" s="5"/>
    </row>
    <row r="243" spans="2:10" s="1" customFormat="1">
      <c r="B243" s="10"/>
      <c r="C243" s="7"/>
      <c r="D243" s="7"/>
      <c r="E243" s="7"/>
      <c r="J243" s="5"/>
    </row>
    <row r="244" spans="2:10" s="1" customFormat="1">
      <c r="B244" s="10"/>
      <c r="C244" s="7"/>
      <c r="D244" s="7"/>
      <c r="E244" s="7"/>
      <c r="J244" s="5"/>
    </row>
    <row r="245" spans="2:10" s="1" customFormat="1">
      <c r="B245" s="10"/>
      <c r="C245" s="7"/>
      <c r="D245" s="7"/>
      <c r="E245" s="7"/>
      <c r="J245" s="5"/>
    </row>
    <row r="246" spans="2:10" s="1" customFormat="1">
      <c r="B246" s="10"/>
      <c r="C246" s="7"/>
      <c r="D246" s="7"/>
      <c r="E246" s="7"/>
      <c r="J246" s="5"/>
    </row>
    <row r="247" spans="2:10" s="1" customFormat="1">
      <c r="B247" s="10"/>
      <c r="C247" s="7"/>
      <c r="D247" s="7"/>
      <c r="E247" s="7"/>
      <c r="J247" s="5"/>
    </row>
    <row r="248" spans="2:10" s="1" customFormat="1">
      <c r="B248" s="10"/>
      <c r="C248" s="7"/>
      <c r="D248" s="7"/>
      <c r="E248" s="7"/>
      <c r="J248" s="5"/>
    </row>
    <row r="249" spans="2:10" s="1" customFormat="1">
      <c r="B249" s="10"/>
      <c r="C249" s="7"/>
      <c r="D249" s="7"/>
      <c r="E249" s="7"/>
      <c r="J249" s="5"/>
    </row>
    <row r="250" spans="2:10" s="1" customFormat="1">
      <c r="B250" s="10"/>
      <c r="C250" s="7"/>
      <c r="D250" s="7"/>
      <c r="E250" s="7"/>
      <c r="J250" s="5"/>
    </row>
    <row r="251" spans="2:10" s="1" customFormat="1">
      <c r="B251" s="10"/>
      <c r="C251" s="7"/>
      <c r="D251" s="7"/>
      <c r="E251" s="7"/>
      <c r="J251" s="5"/>
    </row>
    <row r="252" spans="2:10" s="1" customFormat="1">
      <c r="B252" s="10"/>
      <c r="C252" s="7"/>
      <c r="D252" s="7"/>
      <c r="E252" s="7"/>
      <c r="J252" s="5"/>
    </row>
    <row r="253" spans="2:10" s="1" customFormat="1">
      <c r="B253" s="10"/>
      <c r="C253" s="7"/>
      <c r="D253" s="7"/>
      <c r="E253" s="7"/>
      <c r="J253" s="5"/>
    </row>
    <row r="254" spans="2:10" s="1" customFormat="1">
      <c r="B254" s="10"/>
      <c r="C254" s="7"/>
      <c r="D254" s="7"/>
      <c r="E254" s="7"/>
      <c r="J254" s="5"/>
    </row>
    <row r="255" spans="2:10" s="1" customFormat="1">
      <c r="B255" s="10"/>
      <c r="C255" s="7"/>
      <c r="D255" s="7"/>
      <c r="E255" s="7"/>
      <c r="J255" s="5"/>
    </row>
    <row r="256" spans="2:10" s="1" customFormat="1">
      <c r="B256" s="10"/>
      <c r="C256" s="7"/>
      <c r="D256" s="7"/>
      <c r="E256" s="7"/>
      <c r="J256" s="5"/>
    </row>
    <row r="257" spans="2:10" s="1" customFormat="1">
      <c r="B257" s="10"/>
      <c r="C257" s="7"/>
      <c r="D257" s="7"/>
      <c r="E257" s="7"/>
      <c r="J257" s="5"/>
    </row>
    <row r="258" spans="2:10" s="1" customFormat="1">
      <c r="B258" s="10"/>
      <c r="C258" s="7"/>
      <c r="D258" s="7"/>
      <c r="E258" s="7"/>
      <c r="J258" s="5"/>
    </row>
    <row r="259" spans="2:10" s="1" customFormat="1">
      <c r="B259" s="10"/>
      <c r="C259" s="7"/>
      <c r="D259" s="7"/>
      <c r="E259" s="7"/>
      <c r="J259" s="5"/>
    </row>
    <row r="260" spans="2:10" s="1" customFormat="1">
      <c r="B260" s="10"/>
      <c r="C260" s="7"/>
      <c r="D260" s="7"/>
      <c r="E260" s="7"/>
      <c r="J260" s="5"/>
    </row>
    <row r="261" spans="2:10" s="1" customFormat="1">
      <c r="B261" s="10"/>
      <c r="C261" s="7"/>
      <c r="D261" s="7"/>
      <c r="E261" s="7"/>
      <c r="J261" s="5"/>
    </row>
    <row r="262" spans="2:10" s="1" customFormat="1">
      <c r="B262" s="10"/>
      <c r="C262" s="7"/>
      <c r="D262" s="7"/>
      <c r="E262" s="7"/>
      <c r="J262" s="5"/>
    </row>
    <row r="263" spans="2:10" s="1" customFormat="1">
      <c r="B263" s="10"/>
      <c r="C263" s="7"/>
      <c r="D263" s="7"/>
      <c r="E263" s="7"/>
      <c r="J263" s="5"/>
    </row>
    <row r="264" spans="2:10" s="1" customFormat="1">
      <c r="B264" s="10"/>
      <c r="C264" s="7"/>
      <c r="D264" s="7"/>
      <c r="E264" s="7"/>
      <c r="J264" s="5"/>
    </row>
    <row r="265" spans="2:10" s="1" customFormat="1">
      <c r="B265" s="10"/>
      <c r="C265" s="7"/>
      <c r="D265" s="7"/>
      <c r="E265" s="7"/>
      <c r="J265" s="5"/>
    </row>
    <row r="266" spans="2:10" s="1" customFormat="1">
      <c r="B266" s="10"/>
      <c r="C266" s="7"/>
      <c r="D266" s="7"/>
      <c r="E266" s="7"/>
      <c r="J266" s="5"/>
    </row>
    <row r="267" spans="2:10" s="1" customFormat="1">
      <c r="B267" s="10"/>
      <c r="C267" s="7"/>
      <c r="D267" s="7"/>
      <c r="E267" s="7"/>
      <c r="J267" s="5"/>
    </row>
    <row r="268" spans="2:10" s="1" customFormat="1">
      <c r="B268" s="10"/>
      <c r="C268" s="7"/>
      <c r="D268" s="7"/>
      <c r="E268" s="7"/>
      <c r="J268" s="5"/>
    </row>
    <row r="269" spans="2:10" s="1" customFormat="1">
      <c r="B269" s="10"/>
      <c r="C269" s="7"/>
      <c r="D269" s="7"/>
      <c r="E269" s="7"/>
      <c r="J269" s="5"/>
    </row>
    <row r="270" spans="2:10" s="1" customFormat="1">
      <c r="B270" s="10"/>
      <c r="C270" s="7"/>
      <c r="D270" s="7"/>
      <c r="E270" s="7"/>
      <c r="J270" s="5"/>
    </row>
    <row r="271" spans="2:10" s="1" customFormat="1">
      <c r="B271" s="10"/>
      <c r="C271" s="7"/>
      <c r="D271" s="7"/>
      <c r="E271" s="7"/>
      <c r="J271" s="5"/>
    </row>
    <row r="272" spans="2:10" s="1" customFormat="1">
      <c r="B272" s="10"/>
      <c r="C272" s="7"/>
      <c r="D272" s="7"/>
      <c r="E272" s="7"/>
      <c r="J272" s="5"/>
    </row>
    <row r="273" spans="2:10" s="1" customFormat="1">
      <c r="B273" s="10"/>
      <c r="C273" s="7"/>
      <c r="D273" s="7"/>
      <c r="E273" s="7"/>
      <c r="J273" s="5"/>
    </row>
    <row r="274" spans="2:10" s="1" customFormat="1">
      <c r="B274" s="10"/>
      <c r="C274" s="7"/>
      <c r="D274" s="7"/>
      <c r="E274" s="7"/>
      <c r="J274" s="5"/>
    </row>
    <row r="275" spans="2:10" s="1" customFormat="1">
      <c r="B275" s="10"/>
      <c r="C275" s="7"/>
      <c r="D275" s="7"/>
      <c r="E275" s="7"/>
      <c r="J275" s="5"/>
    </row>
    <row r="276" spans="2:10" s="1" customFormat="1">
      <c r="B276" s="10"/>
      <c r="C276" s="7"/>
      <c r="D276" s="7"/>
      <c r="E276" s="7"/>
      <c r="J276" s="5"/>
    </row>
    <row r="277" spans="2:10" s="1" customFormat="1">
      <c r="B277" s="10"/>
      <c r="C277" s="7"/>
      <c r="D277" s="7"/>
      <c r="E277" s="7"/>
      <c r="J277" s="5"/>
    </row>
    <row r="278" spans="2:10" s="1" customFormat="1">
      <c r="B278" s="10"/>
      <c r="C278" s="7"/>
      <c r="D278" s="7"/>
      <c r="E278" s="7"/>
      <c r="J278" s="5"/>
    </row>
    <row r="279" spans="2:10" s="1" customFormat="1">
      <c r="B279" s="10"/>
      <c r="C279" s="7"/>
      <c r="D279" s="7"/>
      <c r="E279" s="7"/>
      <c r="J279" s="5"/>
    </row>
    <row r="280" spans="2:10" s="1" customFormat="1">
      <c r="B280" s="10"/>
      <c r="C280" s="7"/>
      <c r="D280" s="7"/>
      <c r="E280" s="7"/>
      <c r="J280" s="5"/>
    </row>
    <row r="281" spans="2:10" s="1" customFormat="1">
      <c r="B281" s="10"/>
      <c r="C281" s="7"/>
      <c r="D281" s="7"/>
      <c r="E281" s="7"/>
      <c r="J281" s="5"/>
    </row>
    <row r="282" spans="2:10" s="1" customFormat="1">
      <c r="B282" s="10"/>
      <c r="C282" s="7"/>
      <c r="D282" s="7"/>
      <c r="E282" s="7"/>
      <c r="J282" s="5"/>
    </row>
    <row r="283" spans="2:10" s="1" customFormat="1">
      <c r="B283" s="10"/>
      <c r="C283" s="7"/>
      <c r="D283" s="7"/>
      <c r="E283" s="7"/>
      <c r="J283" s="5"/>
    </row>
    <row r="284" spans="2:10" s="1" customFormat="1">
      <c r="B284" s="10"/>
      <c r="C284" s="7"/>
      <c r="D284" s="7"/>
      <c r="E284" s="7"/>
      <c r="J284" s="5"/>
    </row>
    <row r="285" spans="2:10" s="1" customFormat="1">
      <c r="B285" s="10"/>
      <c r="C285" s="7"/>
      <c r="D285" s="7"/>
      <c r="E285" s="7"/>
      <c r="J285" s="5"/>
    </row>
    <row r="286" spans="2:10" s="1" customFormat="1">
      <c r="B286" s="10"/>
      <c r="C286" s="7"/>
      <c r="D286" s="7"/>
      <c r="E286" s="7"/>
      <c r="J286" s="5"/>
    </row>
    <row r="287" spans="2:10" s="1" customFormat="1">
      <c r="B287" s="10"/>
      <c r="C287" s="7"/>
      <c r="D287" s="7"/>
      <c r="E287" s="7"/>
      <c r="J287" s="5"/>
    </row>
    <row r="288" spans="2:10" s="1" customFormat="1">
      <c r="B288" s="10"/>
      <c r="C288" s="7"/>
      <c r="D288" s="7"/>
      <c r="E288" s="7"/>
      <c r="J288" s="5"/>
    </row>
    <row r="289" spans="2:10" s="1" customFormat="1">
      <c r="B289" s="10"/>
      <c r="C289" s="7"/>
      <c r="D289" s="7"/>
      <c r="E289" s="7"/>
      <c r="J289" s="5"/>
    </row>
    <row r="290" spans="2:10" s="1" customFormat="1">
      <c r="B290" s="10"/>
      <c r="C290" s="7"/>
      <c r="D290" s="7"/>
      <c r="E290" s="7"/>
      <c r="J290" s="5"/>
    </row>
    <row r="291" spans="2:10" s="1" customFormat="1">
      <c r="B291" s="10"/>
      <c r="C291" s="7"/>
      <c r="D291" s="7"/>
      <c r="E291" s="7"/>
      <c r="J291" s="5"/>
    </row>
    <row r="292" spans="2:10" s="1" customFormat="1">
      <c r="B292" s="10"/>
      <c r="C292" s="7"/>
      <c r="D292" s="7"/>
      <c r="E292" s="7"/>
      <c r="J292" s="5"/>
    </row>
    <row r="293" spans="2:10" s="1" customFormat="1">
      <c r="B293" s="10"/>
      <c r="C293" s="7"/>
      <c r="D293" s="7"/>
      <c r="E293" s="7"/>
      <c r="J293" s="5"/>
    </row>
    <row r="294" spans="2:10" s="1" customFormat="1">
      <c r="B294" s="10"/>
      <c r="C294" s="7"/>
      <c r="D294" s="7"/>
      <c r="E294" s="7"/>
      <c r="J294" s="5"/>
    </row>
    <row r="295" spans="2:10" s="1" customFormat="1">
      <c r="B295" s="10"/>
      <c r="C295" s="7"/>
      <c r="D295" s="7"/>
      <c r="E295" s="7"/>
      <c r="J295" s="5"/>
    </row>
    <row r="296" spans="2:10" s="1" customFormat="1">
      <c r="B296" s="10"/>
      <c r="C296" s="7"/>
      <c r="D296" s="7"/>
      <c r="E296" s="7"/>
      <c r="J296" s="5"/>
    </row>
    <row r="297" spans="2:10" s="1" customFormat="1">
      <c r="B297" s="10"/>
      <c r="C297" s="7"/>
      <c r="D297" s="7"/>
      <c r="E297" s="7"/>
      <c r="J297" s="5"/>
    </row>
    <row r="298" spans="2:10" s="1" customFormat="1">
      <c r="B298" s="10"/>
      <c r="C298" s="7"/>
      <c r="D298" s="7"/>
      <c r="E298" s="7"/>
      <c r="J298" s="5"/>
    </row>
    <row r="299" spans="2:10" s="1" customFormat="1">
      <c r="B299" s="10"/>
      <c r="C299" s="7"/>
      <c r="D299" s="7"/>
      <c r="E299" s="7"/>
      <c r="J299" s="5"/>
    </row>
    <row r="300" spans="2:10" s="1" customFormat="1">
      <c r="B300" s="10"/>
      <c r="C300" s="7"/>
      <c r="D300" s="7"/>
      <c r="E300" s="7"/>
      <c r="J300" s="5"/>
    </row>
    <row r="301" spans="2:10" s="1" customFormat="1">
      <c r="B301" s="10"/>
      <c r="C301" s="7"/>
      <c r="D301" s="7"/>
      <c r="E301" s="7"/>
      <c r="J301" s="5"/>
    </row>
    <row r="302" spans="2:10" s="1" customFormat="1">
      <c r="B302" s="10"/>
      <c r="C302" s="7"/>
      <c r="D302" s="7"/>
      <c r="E302" s="7"/>
      <c r="J302" s="5"/>
    </row>
    <row r="303" spans="2:10" s="1" customFormat="1">
      <c r="B303" s="10"/>
      <c r="C303" s="7"/>
      <c r="D303" s="7"/>
      <c r="E303" s="7"/>
      <c r="J303" s="5"/>
    </row>
    <row r="304" spans="2:10" s="1" customFormat="1">
      <c r="B304" s="10"/>
      <c r="C304" s="7"/>
      <c r="D304" s="7"/>
      <c r="E304" s="7"/>
      <c r="J304" s="5"/>
    </row>
    <row r="305" spans="2:10" s="1" customFormat="1">
      <c r="B305" s="10"/>
      <c r="C305" s="7"/>
      <c r="D305" s="7"/>
      <c r="E305" s="7"/>
      <c r="J305" s="5"/>
    </row>
    <row r="306" spans="2:10" s="1" customFormat="1">
      <c r="B306" s="10"/>
      <c r="C306" s="7"/>
      <c r="D306" s="7"/>
      <c r="E306" s="7"/>
      <c r="J306" s="5"/>
    </row>
    <row r="307" spans="2:10" s="1" customFormat="1">
      <c r="B307" s="10"/>
      <c r="C307" s="7"/>
      <c r="D307" s="7"/>
      <c r="E307" s="7"/>
      <c r="J307" s="5"/>
    </row>
    <row r="308" spans="2:10" s="1" customFormat="1">
      <c r="B308" s="10"/>
      <c r="C308" s="7"/>
      <c r="D308" s="7"/>
      <c r="E308" s="7"/>
      <c r="J308" s="5"/>
    </row>
    <row r="309" spans="2:10" s="1" customFormat="1">
      <c r="B309" s="10"/>
      <c r="C309" s="7"/>
      <c r="D309" s="7"/>
      <c r="E309" s="7"/>
      <c r="J309" s="5"/>
    </row>
    <row r="310" spans="2:10" s="1" customFormat="1">
      <c r="B310" s="10"/>
      <c r="C310" s="7"/>
      <c r="D310" s="7"/>
      <c r="E310" s="7"/>
      <c r="J310" s="5"/>
    </row>
    <row r="311" spans="2:10" s="1" customFormat="1">
      <c r="B311" s="10"/>
      <c r="C311" s="7"/>
      <c r="D311" s="7"/>
      <c r="E311" s="7"/>
      <c r="J311" s="5"/>
    </row>
    <row r="312" spans="2:10" s="1" customFormat="1">
      <c r="B312" s="10"/>
      <c r="C312" s="7"/>
      <c r="D312" s="7"/>
      <c r="E312" s="7"/>
      <c r="J312" s="5"/>
    </row>
    <row r="313" spans="2:10" s="1" customFormat="1">
      <c r="B313" s="10"/>
      <c r="C313" s="7"/>
      <c r="D313" s="7"/>
      <c r="E313" s="7"/>
      <c r="J313" s="5"/>
    </row>
    <row r="314" spans="2:10" s="1" customFormat="1">
      <c r="B314" s="10"/>
      <c r="C314" s="7"/>
      <c r="D314" s="7"/>
      <c r="E314" s="7"/>
      <c r="J314" s="5"/>
    </row>
    <row r="315" spans="2:10" s="1" customFormat="1">
      <c r="B315" s="10"/>
      <c r="C315" s="7"/>
      <c r="D315" s="7"/>
      <c r="E315" s="7"/>
      <c r="J315" s="5"/>
    </row>
    <row r="316" spans="2:10" s="1" customFormat="1">
      <c r="B316" s="10"/>
      <c r="C316" s="7"/>
      <c r="D316" s="7"/>
      <c r="E316" s="7"/>
      <c r="J316" s="5"/>
    </row>
    <row r="317" spans="2:10" s="1" customFormat="1">
      <c r="B317" s="10"/>
      <c r="C317" s="7"/>
      <c r="D317" s="7"/>
      <c r="E317" s="7"/>
      <c r="J317" s="5"/>
    </row>
    <row r="318" spans="2:10" s="1" customFormat="1">
      <c r="B318" s="10"/>
      <c r="C318" s="7"/>
      <c r="D318" s="7"/>
      <c r="E318" s="7"/>
      <c r="J318" s="5"/>
    </row>
    <row r="319" spans="2:10" s="1" customFormat="1">
      <c r="B319" s="10"/>
      <c r="C319" s="7"/>
      <c r="D319" s="7"/>
      <c r="E319" s="7"/>
      <c r="J319" s="5"/>
    </row>
    <row r="320" spans="2:10" s="1" customFormat="1">
      <c r="B320" s="10"/>
      <c r="C320" s="7"/>
      <c r="D320" s="7"/>
      <c r="E320" s="7"/>
      <c r="J320" s="5"/>
    </row>
    <row r="321" spans="2:10" s="1" customFormat="1">
      <c r="B321" s="10"/>
      <c r="C321" s="7"/>
      <c r="D321" s="7"/>
      <c r="E321" s="7"/>
      <c r="J321" s="5"/>
    </row>
    <row r="322" spans="2:10" s="1" customFormat="1">
      <c r="B322" s="10"/>
      <c r="C322" s="7"/>
      <c r="D322" s="7"/>
      <c r="E322" s="7"/>
      <c r="J322" s="5"/>
    </row>
    <row r="323" spans="2:10" s="1" customFormat="1">
      <c r="B323" s="10"/>
      <c r="C323" s="7"/>
      <c r="D323" s="7"/>
      <c r="E323" s="7"/>
      <c r="J323" s="5"/>
    </row>
    <row r="324" spans="2:10" s="1" customFormat="1">
      <c r="B324" s="10"/>
      <c r="C324" s="7"/>
      <c r="D324" s="7"/>
      <c r="E324" s="7"/>
      <c r="J324" s="5"/>
    </row>
    <row r="325" spans="2:10" s="1" customFormat="1">
      <c r="B325" s="10"/>
      <c r="C325" s="7"/>
      <c r="D325" s="7"/>
      <c r="E325" s="7"/>
      <c r="J325" s="5"/>
    </row>
    <row r="326" spans="2:10" s="1" customFormat="1">
      <c r="B326" s="10"/>
      <c r="C326" s="7"/>
      <c r="D326" s="7"/>
      <c r="E326" s="7"/>
      <c r="J326" s="5"/>
    </row>
    <row r="327" spans="2:10" s="1" customFormat="1">
      <c r="B327" s="10"/>
      <c r="C327" s="7"/>
      <c r="D327" s="7"/>
      <c r="E327" s="7"/>
      <c r="J327" s="5"/>
    </row>
    <row r="328" spans="2:10" s="1" customFormat="1">
      <c r="B328" s="10"/>
      <c r="C328" s="7"/>
      <c r="D328" s="7"/>
      <c r="E328" s="7"/>
      <c r="J328" s="5"/>
    </row>
    <row r="329" spans="2:10" s="1" customFormat="1">
      <c r="B329" s="10"/>
      <c r="C329" s="7"/>
      <c r="D329" s="7"/>
      <c r="E329" s="7"/>
      <c r="J329" s="5"/>
    </row>
    <row r="330" spans="2:10" s="1" customFormat="1">
      <c r="B330" s="10"/>
      <c r="C330" s="7"/>
      <c r="D330" s="7"/>
      <c r="E330" s="7"/>
      <c r="J330" s="5"/>
    </row>
    <row r="331" spans="2:10" s="1" customFormat="1">
      <c r="B331" s="10"/>
      <c r="C331" s="7"/>
      <c r="D331" s="7"/>
      <c r="E331" s="7"/>
      <c r="J331" s="5"/>
    </row>
    <row r="332" spans="2:10" s="1" customFormat="1">
      <c r="B332" s="10"/>
      <c r="C332" s="7"/>
      <c r="D332" s="7"/>
      <c r="E332" s="7"/>
      <c r="J332" s="5"/>
    </row>
    <row r="333" spans="2:10" s="1" customFormat="1">
      <c r="B333" s="10"/>
      <c r="C333" s="7"/>
      <c r="D333" s="7"/>
      <c r="E333" s="7"/>
      <c r="J333" s="5"/>
    </row>
    <row r="334" spans="2:10" s="1" customFormat="1">
      <c r="B334" s="10"/>
      <c r="C334" s="7"/>
      <c r="D334" s="7"/>
      <c r="E334" s="7"/>
      <c r="J334" s="5"/>
    </row>
    <row r="335" spans="2:10" s="1" customFormat="1">
      <c r="B335" s="10"/>
      <c r="C335" s="7"/>
      <c r="D335" s="7"/>
      <c r="E335" s="7"/>
      <c r="J335" s="5"/>
    </row>
    <row r="336" spans="2:10" s="1" customFormat="1">
      <c r="B336" s="10"/>
      <c r="C336" s="7"/>
      <c r="D336" s="7"/>
      <c r="E336" s="7"/>
      <c r="J336" s="5"/>
    </row>
    <row r="337" spans="2:10" s="1" customFormat="1">
      <c r="B337" s="10"/>
      <c r="C337" s="7"/>
      <c r="D337" s="7"/>
      <c r="E337" s="7"/>
      <c r="J337" s="5"/>
    </row>
    <row r="338" spans="2:10" s="1" customFormat="1">
      <c r="B338" s="10"/>
      <c r="C338" s="7"/>
      <c r="D338" s="7"/>
      <c r="E338" s="7"/>
      <c r="J338" s="5"/>
    </row>
    <row r="339" spans="2:10" s="1" customFormat="1">
      <c r="B339" s="10"/>
      <c r="C339" s="7"/>
      <c r="D339" s="7"/>
      <c r="E339" s="7"/>
      <c r="J339" s="5"/>
    </row>
    <row r="340" spans="2:10" s="1" customFormat="1">
      <c r="B340" s="10"/>
      <c r="C340" s="7"/>
      <c r="D340" s="7"/>
      <c r="E340" s="7"/>
      <c r="J340" s="5"/>
    </row>
    <row r="341" spans="2:10" s="1" customFormat="1">
      <c r="B341" s="10"/>
      <c r="C341" s="7"/>
      <c r="D341" s="7"/>
      <c r="E341" s="7"/>
      <c r="J341" s="5"/>
    </row>
    <row r="342" spans="2:10" s="1" customFormat="1">
      <c r="B342" s="10"/>
      <c r="C342" s="7"/>
      <c r="D342" s="7"/>
      <c r="E342" s="7"/>
      <c r="J342" s="5"/>
    </row>
    <row r="343" spans="2:10" s="1" customFormat="1">
      <c r="B343" s="10"/>
      <c r="C343" s="7"/>
      <c r="D343" s="7"/>
      <c r="E343" s="7"/>
      <c r="J343" s="5"/>
    </row>
    <row r="344" spans="2:10" s="1" customFormat="1">
      <c r="B344" s="10"/>
      <c r="C344" s="7"/>
      <c r="D344" s="7"/>
      <c r="E344" s="7"/>
      <c r="J344" s="5"/>
    </row>
    <row r="345" spans="2:10" s="1" customFormat="1">
      <c r="B345" s="10"/>
      <c r="C345" s="7"/>
      <c r="D345" s="7"/>
      <c r="E345" s="7"/>
      <c r="J345" s="5"/>
    </row>
    <row r="346" spans="2:10" s="1" customFormat="1">
      <c r="B346" s="10"/>
      <c r="C346" s="7"/>
      <c r="D346" s="7"/>
      <c r="E346" s="7"/>
      <c r="J346" s="5"/>
    </row>
    <row r="347" spans="2:10" s="1" customFormat="1">
      <c r="B347" s="10"/>
      <c r="C347" s="7"/>
      <c r="D347" s="7"/>
      <c r="E347" s="7"/>
      <c r="J347" s="5"/>
    </row>
    <row r="348" spans="2:10" s="1" customFormat="1">
      <c r="B348" s="10"/>
      <c r="C348" s="7"/>
      <c r="D348" s="7"/>
      <c r="E348" s="7"/>
      <c r="J348" s="5"/>
    </row>
    <row r="349" spans="2:10" s="1" customFormat="1">
      <c r="B349" s="10"/>
      <c r="C349" s="7"/>
      <c r="D349" s="7"/>
      <c r="E349" s="7"/>
      <c r="J349" s="5"/>
    </row>
    <row r="350" spans="2:10" s="1" customFormat="1">
      <c r="B350" s="10"/>
      <c r="C350" s="7"/>
      <c r="D350" s="7"/>
      <c r="E350" s="7"/>
      <c r="J350" s="5"/>
    </row>
    <row r="351" spans="2:10" s="1" customFormat="1">
      <c r="B351" s="10"/>
      <c r="C351" s="7"/>
      <c r="D351" s="7"/>
      <c r="E351" s="7"/>
      <c r="J351" s="5"/>
    </row>
    <row r="352" spans="2:10" s="1" customFormat="1">
      <c r="B352" s="10"/>
      <c r="C352" s="7"/>
      <c r="D352" s="7"/>
      <c r="E352" s="7"/>
      <c r="J352" s="5"/>
    </row>
    <row r="353" spans="2:10" s="1" customFormat="1">
      <c r="B353" s="10"/>
      <c r="C353" s="7"/>
      <c r="D353" s="7"/>
      <c r="E353" s="7"/>
      <c r="J353" s="5"/>
    </row>
    <row r="354" spans="2:10" s="1" customFormat="1">
      <c r="B354" s="10"/>
      <c r="C354" s="7"/>
      <c r="D354" s="7"/>
      <c r="E354" s="7"/>
      <c r="J354" s="5"/>
    </row>
    <row r="355" spans="2:10" s="1" customFormat="1">
      <c r="B355" s="10"/>
      <c r="C355" s="7"/>
      <c r="D355" s="7"/>
      <c r="E355" s="7"/>
      <c r="J355" s="5"/>
    </row>
    <row r="356" spans="2:10" s="1" customFormat="1">
      <c r="B356" s="10"/>
      <c r="C356" s="7"/>
      <c r="D356" s="7"/>
      <c r="E356" s="7"/>
      <c r="J356" s="5"/>
    </row>
    <row r="357" spans="2:10" s="1" customFormat="1">
      <c r="B357" s="10"/>
      <c r="C357" s="7"/>
      <c r="D357" s="7"/>
      <c r="E357" s="7"/>
      <c r="J357" s="5"/>
    </row>
    <row r="358" spans="2:10" s="1" customFormat="1">
      <c r="B358" s="10"/>
      <c r="C358" s="7"/>
      <c r="D358" s="7"/>
      <c r="E358" s="7"/>
      <c r="J358" s="5"/>
    </row>
    <row r="359" spans="2:10" s="1" customFormat="1">
      <c r="B359" s="10"/>
      <c r="C359" s="7"/>
      <c r="D359" s="7"/>
      <c r="E359" s="7"/>
      <c r="J359" s="5"/>
    </row>
    <row r="360" spans="2:10" s="1" customFormat="1">
      <c r="B360" s="10"/>
      <c r="C360" s="7"/>
      <c r="D360" s="7"/>
      <c r="E360" s="7"/>
      <c r="J360" s="5"/>
    </row>
    <row r="361" spans="2:10" s="1" customFormat="1">
      <c r="B361" s="10"/>
      <c r="C361" s="7"/>
      <c r="D361" s="7"/>
      <c r="E361" s="7"/>
      <c r="J361" s="5"/>
    </row>
    <row r="362" spans="2:10" s="1" customFormat="1">
      <c r="B362" s="10"/>
      <c r="C362" s="7"/>
      <c r="D362" s="7"/>
      <c r="E362" s="7"/>
      <c r="J362" s="5"/>
    </row>
    <row r="363" spans="2:10" s="1" customFormat="1">
      <c r="B363" s="10"/>
      <c r="C363" s="7"/>
      <c r="D363" s="7"/>
      <c r="E363" s="7"/>
      <c r="J363" s="5"/>
    </row>
    <row r="364" spans="2:10" s="1" customFormat="1">
      <c r="B364" s="10"/>
      <c r="C364" s="7"/>
      <c r="D364" s="7"/>
      <c r="E364" s="7"/>
      <c r="J364" s="5"/>
    </row>
    <row r="365" spans="2:10" s="1" customFormat="1">
      <c r="B365" s="10"/>
      <c r="C365" s="7"/>
      <c r="D365" s="7"/>
      <c r="E365" s="7"/>
      <c r="J365" s="5"/>
    </row>
    <row r="366" spans="2:10" s="1" customFormat="1">
      <c r="B366" s="10"/>
      <c r="C366" s="7"/>
      <c r="D366" s="7"/>
      <c r="E366" s="7"/>
      <c r="J366" s="5"/>
    </row>
    <row r="367" spans="2:10" s="1" customFormat="1">
      <c r="B367" s="10"/>
      <c r="C367" s="7"/>
      <c r="D367" s="7"/>
      <c r="E367" s="7"/>
      <c r="J367" s="5"/>
    </row>
    <row r="368" spans="2:10" s="1" customFormat="1">
      <c r="B368" s="10"/>
      <c r="C368" s="7"/>
      <c r="D368" s="7"/>
      <c r="E368" s="7"/>
      <c r="J368" s="5"/>
    </row>
    <row r="369" spans="2:10" s="1" customFormat="1">
      <c r="B369" s="10"/>
      <c r="C369" s="7"/>
      <c r="D369" s="7"/>
      <c r="E369" s="7"/>
      <c r="J369" s="5"/>
    </row>
    <row r="370" spans="2:10" s="1" customFormat="1">
      <c r="B370" s="10"/>
      <c r="C370" s="7"/>
      <c r="D370" s="7"/>
      <c r="E370" s="7"/>
      <c r="J370" s="5"/>
    </row>
    <row r="371" spans="2:10" s="1" customFormat="1">
      <c r="B371" s="10"/>
      <c r="C371" s="7"/>
      <c r="D371" s="7"/>
      <c r="E371" s="7"/>
      <c r="J371" s="5"/>
    </row>
    <row r="372" spans="2:10" s="1" customFormat="1">
      <c r="B372" s="10"/>
      <c r="C372" s="7"/>
      <c r="D372" s="7"/>
      <c r="E372" s="7"/>
      <c r="J372" s="5"/>
    </row>
    <row r="373" spans="2:10" s="1" customFormat="1">
      <c r="B373" s="10"/>
      <c r="C373" s="7"/>
      <c r="D373" s="7"/>
      <c r="E373" s="7"/>
      <c r="J373" s="5"/>
    </row>
    <row r="374" spans="2:10" s="1" customFormat="1">
      <c r="B374" s="10"/>
      <c r="C374" s="7"/>
      <c r="D374" s="7"/>
      <c r="E374" s="7"/>
      <c r="J374" s="5"/>
    </row>
    <row r="375" spans="2:10" s="1" customFormat="1">
      <c r="B375" s="10"/>
      <c r="C375" s="7"/>
      <c r="D375" s="7"/>
      <c r="E375" s="7"/>
      <c r="J375" s="5"/>
    </row>
    <row r="376" spans="2:10" s="1" customFormat="1">
      <c r="B376" s="10"/>
      <c r="C376" s="7"/>
      <c r="D376" s="7"/>
      <c r="E376" s="7"/>
      <c r="J376" s="5"/>
    </row>
    <row r="377" spans="2:10" s="1" customFormat="1">
      <c r="B377" s="10"/>
      <c r="C377" s="7"/>
      <c r="D377" s="7"/>
      <c r="E377" s="7"/>
      <c r="J377" s="5"/>
    </row>
    <row r="378" spans="2:10" s="1" customFormat="1">
      <c r="B378" s="10"/>
      <c r="C378" s="7"/>
      <c r="D378" s="7"/>
      <c r="E378" s="7"/>
      <c r="J378" s="5"/>
    </row>
    <row r="379" spans="2:10" s="1" customFormat="1">
      <c r="B379" s="10"/>
      <c r="C379" s="7"/>
      <c r="D379" s="7"/>
      <c r="E379" s="7"/>
      <c r="J379" s="5"/>
    </row>
    <row r="380" spans="2:10" s="1" customFormat="1">
      <c r="B380" s="10"/>
      <c r="C380" s="7"/>
      <c r="D380" s="7"/>
      <c r="E380" s="7"/>
      <c r="J380" s="5"/>
    </row>
    <row r="381" spans="2:10" s="1" customFormat="1">
      <c r="B381" s="10"/>
      <c r="C381" s="7"/>
      <c r="D381" s="7"/>
      <c r="E381" s="7"/>
      <c r="J381" s="5"/>
    </row>
    <row r="382" spans="2:10" s="1" customFormat="1">
      <c r="B382" s="10"/>
      <c r="C382" s="7"/>
      <c r="D382" s="7"/>
      <c r="E382" s="7"/>
      <c r="J382" s="5"/>
    </row>
    <row r="383" spans="2:10" s="1" customFormat="1">
      <c r="B383" s="10"/>
      <c r="C383" s="7"/>
      <c r="D383" s="7"/>
      <c r="E383" s="7"/>
      <c r="J383" s="5"/>
    </row>
    <row r="384" spans="2:10" s="1" customFormat="1">
      <c r="B384" s="10"/>
      <c r="C384" s="7"/>
      <c r="D384" s="7"/>
      <c r="E384" s="7"/>
      <c r="J384" s="5"/>
    </row>
    <row r="385" spans="2:10" s="1" customFormat="1">
      <c r="B385" s="10"/>
      <c r="C385" s="7"/>
      <c r="D385" s="7"/>
      <c r="E385" s="7"/>
      <c r="J385" s="5"/>
    </row>
    <row r="386" spans="2:10" s="1" customFormat="1">
      <c r="B386" s="10"/>
      <c r="C386" s="7"/>
      <c r="D386" s="7"/>
      <c r="E386" s="7"/>
      <c r="J386" s="5"/>
    </row>
    <row r="387" spans="2:10" s="1" customFormat="1">
      <c r="B387" s="10"/>
      <c r="C387" s="7"/>
      <c r="D387" s="7"/>
      <c r="E387" s="7"/>
      <c r="J387" s="5"/>
    </row>
    <row r="388" spans="2:10" s="1" customFormat="1">
      <c r="B388" s="10"/>
      <c r="C388" s="7"/>
      <c r="D388" s="7"/>
      <c r="E388" s="7"/>
      <c r="J388" s="5"/>
    </row>
    <row r="389" spans="2:10" s="1" customFormat="1">
      <c r="B389" s="10"/>
      <c r="C389" s="7"/>
      <c r="D389" s="7"/>
      <c r="E389" s="7"/>
      <c r="J389" s="5"/>
    </row>
    <row r="390" spans="2:10" s="1" customFormat="1">
      <c r="B390" s="10"/>
      <c r="C390" s="7"/>
      <c r="D390" s="7"/>
      <c r="E390" s="7"/>
      <c r="J390" s="5"/>
    </row>
    <row r="391" spans="2:10" s="1" customFormat="1">
      <c r="B391" s="10"/>
      <c r="C391" s="7"/>
      <c r="D391" s="7"/>
      <c r="E391" s="7"/>
      <c r="J391" s="5"/>
    </row>
    <row r="392" spans="2:10" s="1" customFormat="1">
      <c r="B392" s="10"/>
      <c r="C392" s="7"/>
      <c r="D392" s="7"/>
      <c r="E392" s="7"/>
      <c r="J392" s="5"/>
    </row>
    <row r="393" spans="2:10" s="1" customFormat="1">
      <c r="B393" s="10"/>
      <c r="C393" s="7"/>
      <c r="D393" s="7"/>
      <c r="E393" s="7"/>
      <c r="J393" s="5"/>
    </row>
    <row r="394" spans="2:10" s="1" customFormat="1">
      <c r="B394" s="10"/>
      <c r="C394" s="7"/>
      <c r="D394" s="7"/>
      <c r="E394" s="7"/>
      <c r="J394" s="5"/>
    </row>
    <row r="395" spans="2:10" s="1" customFormat="1">
      <c r="B395" s="10"/>
      <c r="C395" s="7"/>
      <c r="D395" s="7"/>
      <c r="E395" s="7"/>
      <c r="J395" s="5"/>
    </row>
    <row r="396" spans="2:10" s="1" customFormat="1">
      <c r="B396" s="10"/>
      <c r="C396" s="7"/>
      <c r="D396" s="7"/>
      <c r="E396" s="7"/>
      <c r="J396" s="5"/>
    </row>
    <row r="397" spans="2:10" s="1" customFormat="1">
      <c r="B397" s="10"/>
      <c r="C397" s="7"/>
      <c r="D397" s="7"/>
      <c r="E397" s="7"/>
      <c r="J397" s="5"/>
    </row>
    <row r="398" spans="2:10" s="1" customFormat="1">
      <c r="B398" s="10"/>
      <c r="C398" s="7"/>
      <c r="D398" s="7"/>
      <c r="E398" s="7"/>
      <c r="J398" s="5"/>
    </row>
    <row r="399" spans="2:10" s="1" customFormat="1">
      <c r="B399" s="10"/>
      <c r="C399" s="7"/>
      <c r="D399" s="7"/>
      <c r="E399" s="7"/>
      <c r="J399" s="5"/>
    </row>
    <row r="400" spans="2:10" s="1" customFormat="1">
      <c r="B400" s="10"/>
      <c r="C400" s="7"/>
      <c r="D400" s="7"/>
      <c r="E400" s="7"/>
      <c r="J400" s="5"/>
    </row>
    <row r="401" spans="2:10" s="1" customFormat="1">
      <c r="B401" s="10"/>
      <c r="C401" s="7"/>
      <c r="D401" s="7"/>
      <c r="E401" s="7"/>
      <c r="J401" s="5"/>
    </row>
    <row r="402" spans="2:10" s="1" customFormat="1">
      <c r="B402" s="10"/>
      <c r="C402" s="7"/>
      <c r="D402" s="7"/>
      <c r="E402" s="7"/>
      <c r="J402" s="5"/>
    </row>
    <row r="403" spans="2:10" s="1" customFormat="1">
      <c r="B403" s="10"/>
      <c r="C403" s="7"/>
      <c r="D403" s="7"/>
      <c r="E403" s="7"/>
      <c r="J403" s="5"/>
    </row>
    <row r="404" spans="2:10" s="1" customFormat="1">
      <c r="B404" s="10"/>
      <c r="C404" s="7"/>
      <c r="D404" s="7"/>
      <c r="E404" s="7"/>
      <c r="J404" s="5"/>
    </row>
    <row r="405" spans="2:10" s="1" customFormat="1">
      <c r="B405" s="10"/>
      <c r="C405" s="7"/>
      <c r="D405" s="7"/>
      <c r="E405" s="7"/>
      <c r="J405" s="5"/>
    </row>
    <row r="406" spans="2:10" s="1" customFormat="1">
      <c r="B406" s="10"/>
      <c r="C406" s="7"/>
      <c r="D406" s="7"/>
      <c r="E406" s="7"/>
      <c r="J406" s="5"/>
    </row>
    <row r="407" spans="2:10" s="1" customFormat="1">
      <c r="B407" s="10"/>
      <c r="C407" s="7"/>
      <c r="D407" s="7"/>
      <c r="E407" s="7"/>
      <c r="J407" s="5"/>
    </row>
    <row r="408" spans="2:10" s="1" customFormat="1">
      <c r="B408" s="10"/>
      <c r="C408" s="7"/>
      <c r="D408" s="7"/>
      <c r="E408" s="7"/>
      <c r="J408" s="5"/>
    </row>
    <row r="409" spans="2:10" s="1" customFormat="1">
      <c r="B409" s="10"/>
      <c r="C409" s="7"/>
      <c r="D409" s="7"/>
      <c r="E409" s="7"/>
      <c r="J409" s="5"/>
    </row>
    <row r="410" spans="2:10" s="1" customFormat="1">
      <c r="B410" s="10"/>
      <c r="C410" s="7"/>
      <c r="D410" s="7"/>
      <c r="E410" s="7"/>
      <c r="J410" s="5"/>
    </row>
    <row r="411" spans="2:10" s="1" customFormat="1">
      <c r="B411" s="10"/>
      <c r="C411" s="7"/>
      <c r="D411" s="7"/>
      <c r="E411" s="7"/>
      <c r="J411" s="5"/>
    </row>
    <row r="412" spans="2:10" s="1" customFormat="1">
      <c r="B412" s="10"/>
      <c r="C412" s="7"/>
      <c r="D412" s="7"/>
      <c r="E412" s="7"/>
      <c r="J412" s="5"/>
    </row>
    <row r="413" spans="2:10" s="1" customFormat="1">
      <c r="B413" s="10"/>
      <c r="C413" s="7"/>
      <c r="D413" s="7"/>
      <c r="E413" s="7"/>
      <c r="J413" s="5"/>
    </row>
    <row r="414" spans="2:10" s="1" customFormat="1">
      <c r="B414" s="10"/>
      <c r="C414" s="7"/>
      <c r="D414" s="7"/>
      <c r="E414" s="7"/>
      <c r="J414" s="5"/>
    </row>
    <row r="415" spans="2:10" s="1" customFormat="1">
      <c r="B415" s="10"/>
      <c r="C415" s="7"/>
      <c r="D415" s="7"/>
      <c r="E415" s="7"/>
      <c r="J415" s="5"/>
    </row>
    <row r="416" spans="2:10" s="1" customFormat="1">
      <c r="B416" s="10"/>
      <c r="C416" s="7"/>
      <c r="D416" s="7"/>
      <c r="E416" s="7"/>
      <c r="J416" s="5"/>
    </row>
    <row r="417" spans="2:10" s="1" customFormat="1">
      <c r="B417" s="10"/>
      <c r="C417" s="7"/>
      <c r="D417" s="7"/>
      <c r="E417" s="7"/>
      <c r="J417" s="5"/>
    </row>
    <row r="418" spans="2:10" s="1" customFormat="1">
      <c r="B418" s="10"/>
      <c r="C418" s="7"/>
      <c r="D418" s="7"/>
      <c r="E418" s="7"/>
      <c r="J418" s="5"/>
    </row>
    <row r="419" spans="2:10" s="1" customFormat="1">
      <c r="B419" s="10"/>
      <c r="C419" s="7"/>
      <c r="D419" s="7"/>
      <c r="E419" s="7"/>
      <c r="J419" s="5"/>
    </row>
    <row r="420" spans="2:10" s="1" customFormat="1">
      <c r="B420" s="10"/>
      <c r="C420" s="7"/>
      <c r="D420" s="7"/>
      <c r="E420" s="7"/>
      <c r="J420" s="5"/>
    </row>
    <row r="421" spans="2:10" s="1" customFormat="1">
      <c r="B421" s="10"/>
      <c r="C421" s="7"/>
      <c r="D421" s="7"/>
      <c r="E421" s="7"/>
      <c r="J421" s="5"/>
    </row>
    <row r="422" spans="2:10" s="1" customFormat="1">
      <c r="B422" s="10"/>
      <c r="C422" s="7"/>
      <c r="D422" s="7"/>
      <c r="E422" s="7"/>
      <c r="J422" s="5"/>
    </row>
    <row r="423" spans="2:10" s="1" customFormat="1">
      <c r="B423" s="10"/>
      <c r="C423" s="7"/>
      <c r="D423" s="7"/>
      <c r="E423" s="7"/>
      <c r="J423" s="5"/>
    </row>
    <row r="424" spans="2:10" s="1" customFormat="1">
      <c r="B424" s="10"/>
      <c r="C424" s="7"/>
      <c r="D424" s="7"/>
      <c r="E424" s="7"/>
      <c r="J424" s="5"/>
    </row>
    <row r="425" spans="2:10" s="1" customFormat="1">
      <c r="B425" s="10"/>
      <c r="C425" s="7"/>
      <c r="D425" s="7"/>
      <c r="E425" s="7"/>
      <c r="J425" s="5"/>
    </row>
    <row r="426" spans="2:10" s="1" customFormat="1">
      <c r="B426" s="10"/>
      <c r="C426" s="7"/>
      <c r="D426" s="7"/>
      <c r="E426" s="7"/>
      <c r="J426" s="5"/>
    </row>
    <row r="427" spans="2:10" s="1" customFormat="1">
      <c r="B427" s="10"/>
      <c r="C427" s="7"/>
      <c r="D427" s="7"/>
      <c r="E427" s="7"/>
      <c r="J427" s="5"/>
    </row>
    <row r="428" spans="2:10" s="1" customFormat="1">
      <c r="B428" s="10"/>
      <c r="C428" s="7"/>
      <c r="D428" s="7"/>
      <c r="E428" s="7"/>
      <c r="J428" s="5"/>
    </row>
    <row r="429" spans="2:10" s="1" customFormat="1">
      <c r="B429" s="10"/>
      <c r="C429" s="7"/>
      <c r="D429" s="7"/>
      <c r="E429" s="7"/>
      <c r="J429" s="5"/>
    </row>
    <row r="430" spans="2:10" s="1" customFormat="1">
      <c r="B430" s="10"/>
      <c r="C430" s="7"/>
      <c r="D430" s="7"/>
      <c r="E430" s="7"/>
      <c r="J430" s="5"/>
    </row>
    <row r="431" spans="2:10" s="1" customFormat="1">
      <c r="B431" s="10"/>
      <c r="C431" s="7"/>
      <c r="D431" s="7"/>
      <c r="E431" s="7"/>
      <c r="J431" s="5"/>
    </row>
    <row r="432" spans="2:10" s="1" customFormat="1">
      <c r="B432" s="10"/>
      <c r="C432" s="7"/>
      <c r="D432" s="7"/>
      <c r="E432" s="7"/>
      <c r="J432" s="5"/>
    </row>
    <row r="433" spans="2:10" s="1" customFormat="1">
      <c r="B433" s="10"/>
      <c r="C433" s="7"/>
      <c r="D433" s="7"/>
      <c r="E433" s="7"/>
      <c r="J433" s="5"/>
    </row>
    <row r="434" spans="2:10" s="1" customFormat="1">
      <c r="B434" s="10"/>
      <c r="C434" s="7"/>
      <c r="D434" s="7"/>
      <c r="E434" s="7"/>
      <c r="J434" s="5"/>
    </row>
    <row r="435" spans="2:10" s="1" customFormat="1">
      <c r="B435" s="10"/>
      <c r="C435" s="7"/>
      <c r="D435" s="7"/>
      <c r="E435" s="7"/>
      <c r="J435" s="5"/>
    </row>
    <row r="436" spans="2:10" s="1" customFormat="1">
      <c r="B436" s="10"/>
      <c r="C436" s="7"/>
      <c r="D436" s="7"/>
      <c r="E436" s="7"/>
      <c r="J436" s="5"/>
    </row>
    <row r="437" spans="2:10" s="1" customFormat="1">
      <c r="B437" s="10"/>
      <c r="C437" s="7"/>
      <c r="D437" s="7"/>
      <c r="E437" s="7"/>
      <c r="J437" s="5"/>
    </row>
    <row r="438" spans="2:10" s="1" customFormat="1">
      <c r="B438" s="10"/>
      <c r="C438" s="7"/>
      <c r="D438" s="7"/>
      <c r="E438" s="7"/>
      <c r="J438" s="5"/>
    </row>
    <row r="439" spans="2:10" s="1" customFormat="1">
      <c r="B439" s="10"/>
      <c r="C439" s="7"/>
      <c r="D439" s="7"/>
      <c r="E439" s="7"/>
      <c r="J439" s="5"/>
    </row>
    <row r="440" spans="2:10" s="1" customFormat="1">
      <c r="B440" s="10"/>
      <c r="C440" s="7"/>
      <c r="D440" s="7"/>
      <c r="E440" s="7"/>
      <c r="J440" s="5"/>
    </row>
    <row r="441" spans="2:10" s="1" customFormat="1">
      <c r="B441" s="10"/>
      <c r="C441" s="7"/>
      <c r="D441" s="7"/>
      <c r="E441" s="7"/>
      <c r="J441" s="5"/>
    </row>
    <row r="442" spans="2:10" s="1" customFormat="1">
      <c r="B442" s="10"/>
      <c r="C442" s="7"/>
      <c r="D442" s="7"/>
      <c r="E442" s="7"/>
      <c r="J442" s="5"/>
    </row>
    <row r="443" spans="2:10" s="1" customFormat="1">
      <c r="B443" s="10"/>
      <c r="C443" s="7"/>
      <c r="D443" s="7"/>
      <c r="E443" s="7"/>
      <c r="J443" s="5"/>
    </row>
    <row r="444" spans="2:10" s="1" customFormat="1">
      <c r="B444" s="10"/>
      <c r="C444" s="7"/>
      <c r="D444" s="7"/>
      <c r="E444" s="7"/>
      <c r="J444" s="5"/>
    </row>
    <row r="445" spans="2:10" s="1" customFormat="1">
      <c r="B445" s="10"/>
      <c r="C445" s="7"/>
      <c r="D445" s="7"/>
      <c r="E445" s="7"/>
      <c r="J445" s="5"/>
    </row>
    <row r="446" spans="2:10" s="1" customFormat="1">
      <c r="B446" s="10"/>
      <c r="C446" s="7"/>
      <c r="D446" s="7"/>
      <c r="E446" s="7"/>
      <c r="J446" s="5"/>
    </row>
    <row r="447" spans="2:10" s="1" customFormat="1">
      <c r="B447" s="10"/>
      <c r="C447" s="7"/>
      <c r="D447" s="7"/>
      <c r="E447" s="7"/>
      <c r="J447" s="5"/>
    </row>
    <row r="448" spans="2:10" s="1" customFormat="1">
      <c r="B448" s="10"/>
      <c r="C448" s="7"/>
      <c r="D448" s="7"/>
      <c r="E448" s="7"/>
      <c r="J448" s="5"/>
    </row>
    <row r="449" spans="2:10" s="1" customFormat="1">
      <c r="B449" s="10"/>
      <c r="C449" s="7"/>
      <c r="D449" s="7"/>
      <c r="E449" s="7"/>
      <c r="J449" s="5"/>
    </row>
    <row r="450" spans="2:10" s="1" customFormat="1">
      <c r="B450" s="10"/>
      <c r="C450" s="7"/>
      <c r="D450" s="7"/>
      <c r="E450" s="7"/>
      <c r="J450" s="5"/>
    </row>
    <row r="451" spans="2:10" s="1" customFormat="1">
      <c r="B451" s="10"/>
      <c r="C451" s="7"/>
      <c r="D451" s="7"/>
      <c r="E451" s="7"/>
      <c r="J451" s="5"/>
    </row>
    <row r="452" spans="2:10" s="1" customFormat="1">
      <c r="B452" s="10"/>
      <c r="C452" s="7"/>
      <c r="D452" s="7"/>
      <c r="E452" s="7"/>
      <c r="J452" s="5"/>
    </row>
    <row r="453" spans="2:10" s="1" customFormat="1">
      <c r="B453" s="10"/>
      <c r="C453" s="7"/>
      <c r="D453" s="7"/>
      <c r="E453" s="7"/>
      <c r="J453" s="5"/>
    </row>
    <row r="454" spans="2:10" s="1" customFormat="1">
      <c r="B454" s="10"/>
      <c r="C454" s="7"/>
      <c r="D454" s="7"/>
      <c r="E454" s="7"/>
      <c r="J454" s="5"/>
    </row>
    <row r="455" spans="2:10" s="1" customFormat="1">
      <c r="B455" s="10"/>
      <c r="C455" s="7"/>
      <c r="D455" s="7"/>
      <c r="E455" s="7"/>
      <c r="J455" s="5"/>
    </row>
    <row r="456" spans="2:10" s="1" customFormat="1">
      <c r="B456" s="10"/>
      <c r="C456" s="7"/>
      <c r="D456" s="7"/>
      <c r="E456" s="7"/>
      <c r="J456" s="5"/>
    </row>
    <row r="457" spans="2:10" s="1" customFormat="1">
      <c r="B457" s="10"/>
      <c r="C457" s="7"/>
      <c r="D457" s="7"/>
      <c r="E457" s="7"/>
      <c r="J457" s="5"/>
    </row>
    <row r="458" spans="2:10" s="1" customFormat="1">
      <c r="B458" s="10"/>
      <c r="C458" s="7"/>
      <c r="D458" s="7"/>
      <c r="E458" s="7"/>
      <c r="J458" s="5"/>
    </row>
    <row r="459" spans="2:10" s="1" customFormat="1">
      <c r="B459" s="10"/>
      <c r="C459" s="7"/>
      <c r="D459" s="7"/>
      <c r="E459" s="7"/>
      <c r="J459" s="5"/>
    </row>
    <row r="460" spans="2:10" s="1" customFormat="1">
      <c r="B460" s="10"/>
      <c r="C460" s="7"/>
      <c r="D460" s="7"/>
      <c r="E460" s="7"/>
      <c r="J460" s="5"/>
    </row>
    <row r="461" spans="2:10" s="1" customFormat="1">
      <c r="B461" s="10"/>
      <c r="C461" s="7"/>
      <c r="D461" s="7"/>
      <c r="E461" s="7"/>
      <c r="J461" s="5"/>
    </row>
    <row r="462" spans="2:10" s="1" customFormat="1">
      <c r="B462" s="10"/>
      <c r="C462" s="7"/>
      <c r="D462" s="7"/>
      <c r="E462" s="7"/>
      <c r="J462" s="5"/>
    </row>
    <row r="463" spans="2:10" s="1" customFormat="1">
      <c r="B463" s="10"/>
      <c r="C463" s="7"/>
      <c r="D463" s="7"/>
      <c r="E463" s="7"/>
      <c r="J463" s="5"/>
    </row>
    <row r="464" spans="2:10" s="1" customFormat="1">
      <c r="B464" s="10"/>
      <c r="C464" s="7"/>
      <c r="D464" s="7"/>
      <c r="E464" s="7"/>
      <c r="J464" s="5"/>
    </row>
    <row r="465" spans="2:10" s="1" customFormat="1">
      <c r="B465" s="10"/>
      <c r="C465" s="7"/>
      <c r="D465" s="7"/>
      <c r="E465" s="7"/>
      <c r="J465" s="5"/>
    </row>
    <row r="466" spans="2:10" s="1" customFormat="1">
      <c r="B466" s="10"/>
      <c r="C466" s="7"/>
      <c r="D466" s="7"/>
      <c r="E466" s="7"/>
      <c r="J466" s="5"/>
    </row>
    <row r="467" spans="2:10" s="1" customFormat="1">
      <c r="B467" s="10"/>
      <c r="C467" s="7"/>
      <c r="D467" s="7"/>
      <c r="E467" s="7"/>
      <c r="J467" s="5"/>
    </row>
    <row r="468" spans="2:10" s="1" customFormat="1">
      <c r="B468" s="10"/>
      <c r="C468" s="7"/>
      <c r="D468" s="7"/>
      <c r="E468" s="7"/>
      <c r="J468" s="5"/>
    </row>
    <row r="469" spans="2:10" s="1" customFormat="1">
      <c r="B469" s="10"/>
      <c r="C469" s="7"/>
      <c r="D469" s="7"/>
      <c r="E469" s="7"/>
      <c r="J469" s="5"/>
    </row>
    <row r="470" spans="2:10" s="1" customFormat="1">
      <c r="B470" s="10"/>
      <c r="C470" s="7"/>
      <c r="D470" s="7"/>
      <c r="E470" s="7"/>
      <c r="J470" s="5"/>
    </row>
    <row r="471" spans="2:10" s="1" customFormat="1">
      <c r="B471" s="10"/>
      <c r="C471" s="7"/>
      <c r="D471" s="7"/>
      <c r="E471" s="7"/>
      <c r="J471" s="5"/>
    </row>
    <row r="472" spans="2:10" s="1" customFormat="1">
      <c r="B472" s="10"/>
      <c r="C472" s="7"/>
      <c r="D472" s="7"/>
      <c r="E472" s="7"/>
      <c r="J472" s="5"/>
    </row>
    <row r="473" spans="2:10" s="1" customFormat="1">
      <c r="B473" s="10"/>
      <c r="C473" s="7"/>
      <c r="D473" s="7"/>
      <c r="E473" s="7"/>
      <c r="J473" s="5"/>
    </row>
    <row r="474" spans="2:10" s="1" customFormat="1">
      <c r="B474" s="10"/>
      <c r="C474" s="7"/>
      <c r="D474" s="7"/>
      <c r="E474" s="7"/>
      <c r="J474" s="5"/>
    </row>
    <row r="475" spans="2:10" s="1" customFormat="1">
      <c r="B475" s="10"/>
      <c r="C475" s="7"/>
      <c r="D475" s="7"/>
      <c r="E475" s="7"/>
      <c r="J475" s="5"/>
    </row>
    <row r="476" spans="2:10" s="1" customFormat="1">
      <c r="B476" s="10"/>
      <c r="C476" s="7"/>
      <c r="D476" s="7"/>
      <c r="E476" s="7"/>
      <c r="J476" s="5"/>
    </row>
    <row r="477" spans="2:10" s="1" customFormat="1">
      <c r="B477" s="10"/>
      <c r="C477" s="7"/>
      <c r="D477" s="7"/>
      <c r="E477" s="7"/>
      <c r="J477" s="5"/>
    </row>
    <row r="478" spans="2:10" s="1" customFormat="1">
      <c r="B478" s="10"/>
      <c r="C478" s="7"/>
      <c r="D478" s="7"/>
      <c r="E478" s="7"/>
      <c r="J478" s="5"/>
    </row>
    <row r="479" spans="2:10" s="1" customFormat="1">
      <c r="B479" s="10"/>
      <c r="C479" s="7"/>
      <c r="D479" s="7"/>
      <c r="E479" s="7"/>
      <c r="J479" s="5"/>
    </row>
    <row r="480" spans="2:10" s="1" customFormat="1">
      <c r="B480" s="10"/>
      <c r="C480" s="7"/>
      <c r="D480" s="7"/>
      <c r="E480" s="7"/>
      <c r="J480" s="5"/>
    </row>
    <row r="481" spans="2:10" s="1" customFormat="1">
      <c r="B481" s="10"/>
      <c r="C481" s="7"/>
      <c r="D481" s="7"/>
      <c r="E481" s="7"/>
      <c r="J481" s="5"/>
    </row>
    <row r="482" spans="2:10" s="1" customFormat="1">
      <c r="B482" s="10"/>
      <c r="C482" s="7"/>
      <c r="D482" s="7"/>
      <c r="E482" s="7"/>
      <c r="J482" s="5"/>
    </row>
    <row r="483" spans="2:10" s="1" customFormat="1">
      <c r="B483" s="10"/>
      <c r="C483" s="7"/>
      <c r="D483" s="7"/>
      <c r="E483" s="7"/>
      <c r="J483" s="5"/>
    </row>
    <row r="484" spans="2:10" s="1" customFormat="1">
      <c r="B484" s="10"/>
      <c r="C484" s="7"/>
      <c r="D484" s="7"/>
      <c r="E484" s="7"/>
      <c r="J484" s="5"/>
    </row>
    <row r="485" spans="2:10" s="1" customFormat="1">
      <c r="B485" s="10"/>
      <c r="C485" s="7"/>
      <c r="D485" s="7"/>
      <c r="E485" s="7"/>
      <c r="J485" s="5"/>
    </row>
    <row r="486" spans="2:10" s="1" customFormat="1">
      <c r="B486" s="10"/>
      <c r="C486" s="7"/>
      <c r="D486" s="7"/>
      <c r="E486" s="7"/>
      <c r="J486" s="5"/>
    </row>
    <row r="487" spans="2:10" s="1" customFormat="1">
      <c r="B487" s="10"/>
      <c r="C487" s="7"/>
      <c r="D487" s="7"/>
      <c r="E487" s="7"/>
      <c r="J487" s="5"/>
    </row>
    <row r="488" spans="2:10" s="1" customFormat="1">
      <c r="B488" s="10"/>
      <c r="C488" s="7"/>
      <c r="D488" s="7"/>
      <c r="E488" s="7"/>
      <c r="J488" s="5"/>
    </row>
    <row r="489" spans="2:10" s="1" customFormat="1">
      <c r="B489" s="10"/>
      <c r="C489" s="7"/>
      <c r="D489" s="7"/>
      <c r="E489" s="7"/>
      <c r="J489" s="5"/>
    </row>
    <row r="490" spans="2:10" s="1" customFormat="1">
      <c r="B490" s="10"/>
      <c r="C490" s="7"/>
      <c r="D490" s="7"/>
      <c r="E490" s="7"/>
      <c r="J490" s="5"/>
    </row>
    <row r="491" spans="2:10" s="1" customFormat="1">
      <c r="B491" s="10"/>
      <c r="C491" s="7"/>
      <c r="D491" s="7"/>
      <c r="E491" s="7"/>
      <c r="J491" s="5"/>
    </row>
    <row r="492" spans="2:10" s="1" customFormat="1">
      <c r="B492" s="10"/>
      <c r="C492" s="7"/>
      <c r="D492" s="7"/>
      <c r="E492" s="7"/>
      <c r="J492" s="5"/>
    </row>
    <row r="493" spans="2:10" s="1" customFormat="1">
      <c r="B493" s="10"/>
      <c r="C493" s="7"/>
      <c r="D493" s="7"/>
      <c r="E493" s="7"/>
      <c r="J493" s="5"/>
    </row>
    <row r="494" spans="2:10" s="1" customFormat="1">
      <c r="B494" s="10"/>
      <c r="C494" s="7"/>
      <c r="D494" s="7"/>
      <c r="E494" s="7"/>
      <c r="J494" s="5"/>
    </row>
    <row r="495" spans="2:10" s="1" customFormat="1">
      <c r="B495" s="10"/>
      <c r="C495" s="7"/>
      <c r="D495" s="7"/>
      <c r="E495" s="7"/>
      <c r="J495" s="5"/>
    </row>
    <row r="496" spans="2:10" s="1" customFormat="1">
      <c r="B496" s="10"/>
      <c r="C496" s="7"/>
      <c r="D496" s="7"/>
      <c r="E496" s="7"/>
      <c r="J496" s="5"/>
    </row>
    <row r="497" spans="2:10" s="1" customFormat="1">
      <c r="B497" s="10"/>
      <c r="C497" s="7"/>
      <c r="D497" s="7"/>
      <c r="E497" s="7"/>
      <c r="J497" s="5"/>
    </row>
    <row r="498" spans="2:10" s="1" customFormat="1">
      <c r="B498" s="10"/>
      <c r="C498" s="7"/>
      <c r="D498" s="7"/>
      <c r="E498" s="7"/>
      <c r="J498" s="5"/>
    </row>
    <row r="499" spans="2:10" s="1" customFormat="1">
      <c r="B499" s="10"/>
      <c r="C499" s="7"/>
      <c r="D499" s="7"/>
      <c r="E499" s="7"/>
      <c r="J499" s="5"/>
    </row>
    <row r="500" spans="2:10" s="1" customFormat="1">
      <c r="B500" s="10"/>
      <c r="C500" s="7"/>
      <c r="D500" s="7"/>
      <c r="E500" s="7"/>
      <c r="J500" s="5"/>
    </row>
    <row r="501" spans="2:10" s="1" customFormat="1">
      <c r="B501" s="10"/>
      <c r="C501" s="7"/>
      <c r="D501" s="7"/>
      <c r="E501" s="7"/>
      <c r="J501" s="5"/>
    </row>
    <row r="502" spans="2:10" s="1" customFormat="1">
      <c r="B502" s="10"/>
      <c r="C502" s="7"/>
      <c r="D502" s="7"/>
      <c r="E502" s="7"/>
      <c r="J502" s="5"/>
    </row>
    <row r="503" spans="2:10" s="1" customFormat="1">
      <c r="B503" s="10"/>
      <c r="C503" s="7"/>
      <c r="D503" s="7"/>
      <c r="E503" s="7"/>
      <c r="J503" s="5"/>
    </row>
    <row r="504" spans="2:10" s="1" customFormat="1">
      <c r="B504" s="10"/>
      <c r="C504" s="7"/>
      <c r="D504" s="7"/>
      <c r="E504" s="7"/>
      <c r="J504" s="5"/>
    </row>
    <row r="505" spans="2:10" s="1" customFormat="1">
      <c r="B505" s="10"/>
      <c r="C505" s="7"/>
      <c r="D505" s="7"/>
      <c r="E505" s="7"/>
      <c r="J505" s="5"/>
    </row>
    <row r="506" spans="2:10" s="1" customFormat="1">
      <c r="B506" s="10"/>
      <c r="C506" s="7"/>
      <c r="D506" s="7"/>
      <c r="E506" s="7"/>
      <c r="J506" s="5"/>
    </row>
    <row r="507" spans="2:10" s="1" customFormat="1">
      <c r="B507" s="10"/>
      <c r="C507" s="7"/>
      <c r="D507" s="7"/>
      <c r="E507" s="7"/>
      <c r="J507" s="5"/>
    </row>
    <row r="508" spans="2:10" s="1" customFormat="1">
      <c r="B508" s="10"/>
      <c r="C508" s="7"/>
      <c r="D508" s="7"/>
      <c r="E508" s="7"/>
      <c r="J508" s="5"/>
    </row>
    <row r="509" spans="2:10" s="1" customFormat="1">
      <c r="B509" s="10"/>
      <c r="C509" s="7"/>
      <c r="D509" s="7"/>
      <c r="E509" s="7"/>
      <c r="J509" s="5"/>
    </row>
    <row r="510" spans="2:10" s="1" customFormat="1">
      <c r="B510" s="10"/>
      <c r="C510" s="7"/>
      <c r="D510" s="7"/>
      <c r="E510" s="7"/>
      <c r="J510" s="5"/>
    </row>
    <row r="511" spans="2:10" s="1" customFormat="1">
      <c r="B511" s="10"/>
      <c r="C511" s="7"/>
      <c r="D511" s="7"/>
      <c r="E511" s="7"/>
      <c r="J511" s="5"/>
    </row>
    <row r="512" spans="2:10" s="1" customFormat="1">
      <c r="B512" s="10"/>
      <c r="C512" s="7"/>
      <c r="D512" s="7"/>
      <c r="E512" s="7"/>
      <c r="J512" s="5"/>
    </row>
    <row r="513" spans="2:10" s="1" customFormat="1">
      <c r="B513" s="10"/>
      <c r="C513" s="7"/>
      <c r="D513" s="7"/>
      <c r="E513" s="7"/>
      <c r="J513" s="5"/>
    </row>
    <row r="514" spans="2:10" s="1" customFormat="1">
      <c r="B514" s="10"/>
      <c r="C514" s="7"/>
      <c r="D514" s="7"/>
      <c r="E514" s="7"/>
      <c r="J514" s="5"/>
    </row>
    <row r="515" spans="2:10" s="1" customFormat="1">
      <c r="B515" s="10"/>
      <c r="C515" s="7"/>
      <c r="D515" s="7"/>
      <c r="E515" s="7"/>
      <c r="J515" s="5"/>
    </row>
    <row r="516" spans="2:10" s="1" customFormat="1">
      <c r="B516" s="10"/>
      <c r="C516" s="7"/>
      <c r="D516" s="7"/>
      <c r="E516" s="7"/>
      <c r="J516" s="5"/>
    </row>
    <row r="517" spans="2:10" s="1" customFormat="1">
      <c r="B517" s="10"/>
      <c r="C517" s="7"/>
      <c r="D517" s="7"/>
      <c r="E517" s="7"/>
      <c r="J517" s="5"/>
    </row>
    <row r="518" spans="2:10" s="1" customFormat="1">
      <c r="B518" s="10"/>
      <c r="C518" s="7"/>
      <c r="D518" s="7"/>
      <c r="E518" s="7"/>
      <c r="J518" s="5"/>
    </row>
    <row r="519" spans="2:10" s="1" customFormat="1">
      <c r="B519" s="10"/>
      <c r="C519" s="7"/>
      <c r="D519" s="7"/>
      <c r="E519" s="7"/>
      <c r="J519" s="5"/>
    </row>
    <row r="520" spans="2:10" s="1" customFormat="1">
      <c r="B520" s="10"/>
      <c r="C520" s="7"/>
      <c r="D520" s="7"/>
      <c r="E520" s="7"/>
      <c r="J520" s="5"/>
    </row>
    <row r="521" spans="2:10" s="1" customFormat="1">
      <c r="B521" s="10"/>
      <c r="C521" s="7"/>
      <c r="D521" s="7"/>
      <c r="E521" s="7"/>
      <c r="J521" s="5"/>
    </row>
    <row r="522" spans="2:10" s="1" customFormat="1">
      <c r="B522" s="10"/>
      <c r="C522" s="7"/>
      <c r="D522" s="7"/>
      <c r="E522" s="7"/>
      <c r="J522" s="5"/>
    </row>
    <row r="523" spans="2:10" s="1" customFormat="1">
      <c r="B523" s="10"/>
      <c r="C523" s="7"/>
      <c r="D523" s="7"/>
      <c r="E523" s="7"/>
      <c r="J523" s="5"/>
    </row>
    <row r="524" spans="2:10" s="1" customFormat="1">
      <c r="B524" s="10"/>
      <c r="C524" s="7"/>
      <c r="D524" s="7"/>
      <c r="E524" s="7"/>
      <c r="J524" s="5"/>
    </row>
    <row r="525" spans="2:10" s="1" customFormat="1">
      <c r="B525" s="10"/>
      <c r="C525" s="7"/>
      <c r="D525" s="7"/>
      <c r="E525" s="7"/>
      <c r="J525" s="5"/>
    </row>
    <row r="526" spans="2:10" s="1" customFormat="1">
      <c r="B526" s="10"/>
      <c r="C526" s="7"/>
      <c r="D526" s="7"/>
      <c r="E526" s="7"/>
      <c r="J526" s="5"/>
    </row>
    <row r="527" spans="2:10" s="1" customFormat="1">
      <c r="B527" s="10"/>
      <c r="C527" s="7"/>
      <c r="D527" s="7"/>
      <c r="E527" s="7"/>
      <c r="J527" s="5"/>
    </row>
    <row r="528" spans="2:10" s="1" customFormat="1">
      <c r="B528" s="10"/>
      <c r="C528" s="7"/>
      <c r="D528" s="7"/>
      <c r="E528" s="7"/>
      <c r="J528" s="5"/>
    </row>
    <row r="529" spans="2:10" s="1" customFormat="1">
      <c r="B529" s="10"/>
      <c r="C529" s="7"/>
      <c r="D529" s="7"/>
      <c r="E529" s="7"/>
      <c r="J529" s="5"/>
    </row>
    <row r="530" spans="2:10" s="1" customFormat="1">
      <c r="B530" s="10"/>
      <c r="C530" s="7"/>
      <c r="D530" s="7"/>
      <c r="E530" s="7"/>
      <c r="J530" s="5"/>
    </row>
    <row r="531" spans="2:10" s="1" customFormat="1">
      <c r="B531" s="10"/>
      <c r="C531" s="7"/>
      <c r="D531" s="7"/>
      <c r="E531" s="7"/>
      <c r="J531" s="5"/>
    </row>
    <row r="532" spans="2:10" s="1" customFormat="1">
      <c r="B532" s="10"/>
      <c r="C532" s="7"/>
      <c r="D532" s="7"/>
      <c r="E532" s="7"/>
      <c r="J532" s="5"/>
    </row>
    <row r="533" spans="2:10" s="1" customFormat="1">
      <c r="B533" s="10"/>
      <c r="C533" s="7"/>
      <c r="D533" s="7"/>
      <c r="E533" s="7"/>
      <c r="J533" s="5"/>
    </row>
    <row r="534" spans="2:10" s="1" customFormat="1">
      <c r="B534" s="10"/>
      <c r="C534" s="7"/>
      <c r="D534" s="7"/>
      <c r="E534" s="7"/>
      <c r="J534" s="5"/>
    </row>
    <row r="535" spans="2:10" s="1" customFormat="1">
      <c r="B535" s="10"/>
      <c r="C535" s="7"/>
      <c r="D535" s="7"/>
      <c r="E535" s="7"/>
      <c r="J535" s="5"/>
    </row>
    <row r="536" spans="2:10" s="1" customFormat="1">
      <c r="B536" s="10"/>
      <c r="C536" s="7"/>
      <c r="D536" s="7"/>
      <c r="E536" s="7"/>
      <c r="J536" s="5"/>
    </row>
    <row r="537" spans="2:10" s="1" customFormat="1">
      <c r="B537" s="10"/>
      <c r="C537" s="7"/>
      <c r="D537" s="7"/>
      <c r="E537" s="7"/>
      <c r="J537" s="5"/>
    </row>
    <row r="538" spans="2:10" s="1" customFormat="1">
      <c r="B538" s="10"/>
      <c r="C538" s="7"/>
      <c r="D538" s="7"/>
      <c r="E538" s="7"/>
      <c r="J538" s="5"/>
    </row>
    <row r="539" spans="2:10" s="1" customFormat="1">
      <c r="B539" s="10"/>
      <c r="C539" s="7"/>
      <c r="D539" s="7"/>
      <c r="E539" s="7"/>
      <c r="J539" s="5"/>
    </row>
    <row r="540" spans="2:10" s="1" customFormat="1">
      <c r="B540" s="10"/>
      <c r="C540" s="7"/>
      <c r="D540" s="7"/>
      <c r="E540" s="7"/>
      <c r="J540" s="5"/>
    </row>
    <row r="541" spans="2:10" s="1" customFormat="1">
      <c r="B541" s="10"/>
      <c r="C541" s="7"/>
      <c r="D541" s="7"/>
      <c r="E541" s="7"/>
      <c r="J541" s="5"/>
    </row>
    <row r="542" spans="2:10" s="1" customFormat="1">
      <c r="B542" s="10"/>
      <c r="C542" s="7"/>
      <c r="D542" s="7"/>
      <c r="E542" s="7"/>
      <c r="J542" s="5"/>
    </row>
    <row r="543" spans="2:10" s="1" customFormat="1">
      <c r="B543" s="10"/>
      <c r="C543" s="7"/>
      <c r="D543" s="7"/>
      <c r="E543" s="7"/>
      <c r="J543" s="5"/>
    </row>
    <row r="544" spans="2:10" s="1" customFormat="1">
      <c r="B544" s="10"/>
      <c r="C544" s="7"/>
      <c r="D544" s="7"/>
      <c r="E544" s="7"/>
      <c r="J544" s="5"/>
    </row>
    <row r="545" spans="2:10" s="1" customFormat="1">
      <c r="B545" s="10"/>
      <c r="C545" s="7"/>
      <c r="D545" s="7"/>
      <c r="E545" s="7"/>
      <c r="J545" s="5"/>
    </row>
    <row r="546" spans="2:10" s="1" customFormat="1">
      <c r="B546" s="10"/>
      <c r="C546" s="7"/>
      <c r="D546" s="7"/>
      <c r="E546" s="7"/>
      <c r="J546" s="5"/>
    </row>
    <row r="547" spans="2:10" s="1" customFormat="1">
      <c r="B547" s="10"/>
      <c r="C547" s="7"/>
      <c r="D547" s="7"/>
      <c r="E547" s="7"/>
      <c r="J547" s="5"/>
    </row>
    <row r="548" spans="2:10" s="1" customFormat="1">
      <c r="B548" s="10"/>
      <c r="C548" s="7"/>
      <c r="D548" s="7"/>
      <c r="E548" s="7"/>
      <c r="J548" s="5"/>
    </row>
    <row r="549" spans="2:10" s="1" customFormat="1">
      <c r="B549" s="10"/>
      <c r="C549" s="7"/>
      <c r="D549" s="7"/>
      <c r="E549" s="7"/>
      <c r="J549" s="5"/>
    </row>
    <row r="550" spans="2:10" s="1" customFormat="1">
      <c r="B550" s="10"/>
      <c r="C550" s="7"/>
      <c r="D550" s="7"/>
      <c r="E550" s="7"/>
      <c r="J550" s="5"/>
    </row>
    <row r="551" spans="2:10" s="1" customFormat="1">
      <c r="B551" s="10"/>
      <c r="C551" s="7"/>
      <c r="D551" s="7"/>
      <c r="E551" s="7"/>
      <c r="J551" s="5"/>
    </row>
    <row r="552" spans="2:10" s="1" customFormat="1">
      <c r="B552" s="10"/>
      <c r="C552" s="7"/>
      <c r="D552" s="7"/>
      <c r="E552" s="7"/>
      <c r="J552" s="5"/>
    </row>
    <row r="553" spans="2:10" s="1" customFormat="1">
      <c r="B553" s="10"/>
      <c r="C553" s="7"/>
      <c r="D553" s="7"/>
      <c r="E553" s="7"/>
      <c r="J553" s="5"/>
    </row>
    <row r="554" spans="2:10" s="1" customFormat="1">
      <c r="B554" s="10"/>
      <c r="C554" s="7"/>
      <c r="D554" s="7"/>
      <c r="E554" s="7"/>
      <c r="J554" s="5"/>
    </row>
    <row r="555" spans="2:10" s="1" customFormat="1">
      <c r="B555" s="10"/>
      <c r="C555" s="7"/>
      <c r="D555" s="7"/>
      <c r="E555" s="7"/>
      <c r="J555" s="5"/>
    </row>
    <row r="556" spans="2:10" s="1" customFormat="1">
      <c r="B556" s="10"/>
      <c r="C556" s="7"/>
      <c r="D556" s="7"/>
      <c r="E556" s="7"/>
      <c r="J556" s="5"/>
    </row>
    <row r="557" spans="2:10" s="1" customFormat="1">
      <c r="B557" s="10"/>
      <c r="C557" s="7"/>
      <c r="D557" s="7"/>
      <c r="E557" s="7"/>
      <c r="J557" s="5"/>
    </row>
    <row r="558" spans="2:10" s="1" customFormat="1">
      <c r="B558" s="10"/>
      <c r="C558" s="7"/>
      <c r="D558" s="7"/>
      <c r="E558" s="7"/>
      <c r="J558" s="5"/>
    </row>
    <row r="559" spans="2:10" s="1" customFormat="1">
      <c r="B559" s="10"/>
      <c r="C559" s="7"/>
      <c r="D559" s="7"/>
      <c r="E559" s="7"/>
      <c r="J559" s="5"/>
    </row>
    <row r="560" spans="2:10" s="1" customFormat="1">
      <c r="B560" s="10"/>
      <c r="C560" s="7"/>
      <c r="D560" s="7"/>
      <c r="E560" s="7"/>
      <c r="J560" s="5"/>
    </row>
    <row r="561" spans="2:10" s="1" customFormat="1">
      <c r="B561" s="10"/>
      <c r="C561" s="7"/>
      <c r="D561" s="7"/>
      <c r="E561" s="7"/>
      <c r="J561" s="5"/>
    </row>
    <row r="562" spans="2:10" s="1" customFormat="1">
      <c r="B562" s="10"/>
      <c r="C562" s="7"/>
      <c r="D562" s="7"/>
      <c r="E562" s="7"/>
      <c r="J562" s="5"/>
    </row>
    <row r="563" spans="2:10" s="1" customFormat="1">
      <c r="B563" s="10"/>
      <c r="C563" s="7"/>
      <c r="D563" s="7"/>
      <c r="E563" s="7"/>
      <c r="J563" s="5"/>
    </row>
    <row r="564" spans="2:10" s="1" customFormat="1">
      <c r="B564" s="10"/>
      <c r="C564" s="7"/>
      <c r="D564" s="7"/>
      <c r="E564" s="7"/>
      <c r="J564" s="5"/>
    </row>
    <row r="565" spans="2:10" s="1" customFormat="1">
      <c r="B565" s="10"/>
      <c r="C565" s="7"/>
      <c r="D565" s="7"/>
      <c r="E565" s="7"/>
      <c r="J565" s="5"/>
    </row>
    <row r="566" spans="2:10" s="1" customFormat="1">
      <c r="B566" s="10"/>
      <c r="C566" s="7"/>
      <c r="D566" s="7"/>
      <c r="E566" s="7"/>
      <c r="J566" s="5"/>
    </row>
    <row r="567" spans="2:10" s="1" customFormat="1">
      <c r="B567" s="10"/>
      <c r="C567" s="7"/>
      <c r="D567" s="7"/>
      <c r="E567" s="7"/>
      <c r="J567" s="5"/>
    </row>
    <row r="568" spans="2:10" s="1" customFormat="1">
      <c r="B568" s="10"/>
      <c r="C568" s="7"/>
      <c r="D568" s="7"/>
      <c r="E568" s="7"/>
      <c r="J568" s="5"/>
    </row>
    <row r="569" spans="2:10" s="1" customFormat="1">
      <c r="B569" s="10"/>
      <c r="C569" s="7"/>
      <c r="D569" s="7"/>
      <c r="E569" s="7"/>
      <c r="J569" s="5"/>
    </row>
    <row r="570" spans="2:10" s="1" customFormat="1">
      <c r="B570" s="10"/>
      <c r="C570" s="7"/>
      <c r="D570" s="7"/>
      <c r="E570" s="7"/>
      <c r="J570" s="5"/>
    </row>
    <row r="571" spans="2:10" s="1" customFormat="1">
      <c r="B571" s="10"/>
      <c r="C571" s="7"/>
      <c r="D571" s="7"/>
      <c r="E571" s="7"/>
      <c r="J571" s="5"/>
    </row>
    <row r="572" spans="2:10" s="1" customFormat="1">
      <c r="B572" s="10"/>
      <c r="C572" s="7"/>
      <c r="D572" s="7"/>
      <c r="E572" s="7"/>
      <c r="J572" s="5"/>
    </row>
    <row r="573" spans="2:10" s="1" customFormat="1">
      <c r="B573" s="10"/>
      <c r="C573" s="7"/>
      <c r="D573" s="7"/>
      <c r="E573" s="7"/>
      <c r="J573" s="5"/>
    </row>
    <row r="574" spans="2:10" s="1" customFormat="1">
      <c r="B574" s="10"/>
      <c r="C574" s="7"/>
      <c r="D574" s="7"/>
      <c r="E574" s="7"/>
      <c r="J574" s="5"/>
    </row>
    <row r="575" spans="2:10" s="1" customFormat="1">
      <c r="B575" s="10"/>
      <c r="C575" s="7"/>
      <c r="D575" s="7"/>
      <c r="E575" s="7"/>
      <c r="J575" s="5"/>
    </row>
    <row r="576" spans="2:10" s="1" customFormat="1">
      <c r="B576" s="10"/>
      <c r="C576" s="7"/>
      <c r="D576" s="7"/>
      <c r="E576" s="7"/>
      <c r="J576" s="5"/>
    </row>
    <row r="577" spans="2:10" s="1" customFormat="1">
      <c r="B577" s="10"/>
      <c r="C577" s="7"/>
      <c r="D577" s="7"/>
      <c r="E577" s="7"/>
      <c r="J577" s="5"/>
    </row>
    <row r="578" spans="2:10" s="1" customFormat="1">
      <c r="B578" s="10"/>
      <c r="C578" s="7"/>
      <c r="D578" s="7"/>
      <c r="E578" s="7"/>
      <c r="J578" s="5"/>
    </row>
    <row r="579" spans="2:10" s="1" customFormat="1">
      <c r="B579" s="10"/>
      <c r="C579" s="7"/>
      <c r="D579" s="7"/>
      <c r="E579" s="7"/>
      <c r="J579" s="5"/>
    </row>
    <row r="580" spans="2:10" s="1" customFormat="1">
      <c r="B580" s="10"/>
      <c r="C580" s="7"/>
      <c r="D580" s="7"/>
      <c r="E580" s="7"/>
      <c r="J580" s="5"/>
    </row>
    <row r="581" spans="2:10" s="1" customFormat="1">
      <c r="B581" s="10"/>
      <c r="C581" s="7"/>
      <c r="D581" s="7"/>
      <c r="E581" s="7"/>
      <c r="J581" s="5"/>
    </row>
    <row r="582" spans="2:10" s="1" customFormat="1">
      <c r="B582" s="10"/>
      <c r="C582" s="7"/>
      <c r="D582" s="7"/>
      <c r="E582" s="7"/>
      <c r="J582" s="5"/>
    </row>
    <row r="583" spans="2:10" s="1" customFormat="1">
      <c r="B583" s="10"/>
      <c r="C583" s="7"/>
      <c r="D583" s="7"/>
      <c r="E583" s="7"/>
      <c r="J583" s="5"/>
    </row>
    <row r="584" spans="2:10" s="1" customFormat="1">
      <c r="B584" s="10"/>
      <c r="C584" s="7"/>
      <c r="D584" s="7"/>
      <c r="E584" s="7"/>
      <c r="J584" s="5"/>
    </row>
    <row r="585" spans="2:10" s="1" customFormat="1">
      <c r="B585" s="10"/>
      <c r="C585" s="7"/>
      <c r="D585" s="7"/>
      <c r="E585" s="7"/>
      <c r="J585" s="5"/>
    </row>
    <row r="586" spans="2:10" s="1" customFormat="1">
      <c r="B586" s="10"/>
      <c r="C586" s="7"/>
      <c r="D586" s="7"/>
      <c r="E586" s="7"/>
      <c r="J586" s="5"/>
    </row>
    <row r="587" spans="2:10" s="1" customFormat="1">
      <c r="B587" s="10"/>
      <c r="C587" s="7"/>
      <c r="D587" s="7"/>
      <c r="E587" s="7"/>
      <c r="J587" s="5"/>
    </row>
    <row r="588" spans="2:10" s="1" customFormat="1">
      <c r="B588" s="10"/>
      <c r="C588" s="7"/>
      <c r="D588" s="7"/>
      <c r="E588" s="7"/>
      <c r="J588" s="5"/>
    </row>
    <row r="589" spans="2:10" s="1" customFormat="1">
      <c r="B589" s="10"/>
      <c r="C589" s="7"/>
      <c r="D589" s="7"/>
      <c r="E589" s="7"/>
      <c r="J589" s="5"/>
    </row>
    <row r="590" spans="2:10" s="1" customFormat="1">
      <c r="B590" s="10"/>
      <c r="C590" s="7"/>
      <c r="D590" s="7"/>
      <c r="E590" s="7"/>
      <c r="J590" s="5"/>
    </row>
    <row r="591" spans="2:10" s="1" customFormat="1">
      <c r="B591" s="10"/>
      <c r="C591" s="7"/>
      <c r="D591" s="7"/>
      <c r="E591" s="7"/>
      <c r="J591" s="5"/>
    </row>
    <row r="592" spans="2:10" s="1" customFormat="1">
      <c r="B592" s="10"/>
      <c r="C592" s="7"/>
      <c r="D592" s="7"/>
      <c r="E592" s="7"/>
      <c r="J592" s="5"/>
    </row>
    <row r="593" spans="2:10" s="1" customFormat="1">
      <c r="B593" s="10"/>
      <c r="C593" s="7"/>
      <c r="D593" s="7"/>
      <c r="E593" s="7"/>
      <c r="J593" s="5"/>
    </row>
    <row r="594" spans="2:10" s="1" customFormat="1">
      <c r="B594" s="10"/>
      <c r="C594" s="7"/>
      <c r="D594" s="7"/>
      <c r="E594" s="7"/>
      <c r="J594" s="5"/>
    </row>
    <row r="595" spans="2:10" s="1" customFormat="1">
      <c r="B595" s="10"/>
      <c r="C595" s="7"/>
      <c r="D595" s="7"/>
      <c r="E595" s="7"/>
      <c r="J595" s="5"/>
    </row>
    <row r="596" spans="2:10" s="1" customFormat="1">
      <c r="B596" s="10"/>
      <c r="C596" s="7"/>
      <c r="D596" s="7"/>
      <c r="E596" s="7"/>
      <c r="J596" s="5"/>
    </row>
    <row r="597" spans="2:10" s="1" customFormat="1">
      <c r="B597" s="10"/>
      <c r="C597" s="7"/>
      <c r="D597" s="7"/>
      <c r="E597" s="7"/>
      <c r="J597" s="5"/>
    </row>
    <row r="598" spans="2:10" s="1" customFormat="1">
      <c r="B598" s="10"/>
      <c r="C598" s="7"/>
      <c r="D598" s="7"/>
      <c r="E598" s="7"/>
      <c r="J598" s="5"/>
    </row>
    <row r="599" spans="2:10" s="1" customFormat="1">
      <c r="B599" s="10"/>
      <c r="C599" s="7"/>
      <c r="D599" s="7"/>
      <c r="E599" s="7"/>
      <c r="J599" s="5"/>
    </row>
    <row r="600" spans="2:10" s="1" customFormat="1">
      <c r="B600" s="10"/>
      <c r="C600" s="7"/>
      <c r="D600" s="7"/>
      <c r="E600" s="7"/>
      <c r="J600" s="5"/>
    </row>
    <row r="601" spans="2:10" s="1" customFormat="1">
      <c r="B601" s="10"/>
      <c r="C601" s="7"/>
      <c r="D601" s="7"/>
      <c r="E601" s="7"/>
      <c r="J601" s="5"/>
    </row>
    <row r="602" spans="2:10" s="1" customFormat="1">
      <c r="B602" s="10"/>
      <c r="C602" s="7"/>
      <c r="D602" s="7"/>
      <c r="E602" s="7"/>
      <c r="J602" s="5"/>
    </row>
    <row r="603" spans="2:10" s="1" customFormat="1">
      <c r="B603" s="10"/>
      <c r="C603" s="7"/>
      <c r="D603" s="7"/>
      <c r="E603" s="7"/>
      <c r="J603" s="5"/>
    </row>
    <row r="604" spans="2:10" s="1" customFormat="1">
      <c r="B604" s="10"/>
      <c r="C604" s="7"/>
      <c r="D604" s="7"/>
      <c r="E604" s="7"/>
      <c r="J604" s="5"/>
    </row>
    <row r="605" spans="2:10" s="1" customFormat="1">
      <c r="B605" s="10"/>
      <c r="C605" s="7"/>
      <c r="D605" s="7"/>
      <c r="E605" s="7"/>
      <c r="J605" s="5"/>
    </row>
    <row r="606" spans="2:10" s="1" customFormat="1">
      <c r="B606" s="10"/>
      <c r="C606" s="7"/>
      <c r="D606" s="7"/>
      <c r="E606" s="7"/>
      <c r="J606" s="5"/>
    </row>
    <row r="607" spans="2:10" s="1" customFormat="1">
      <c r="B607" s="10"/>
      <c r="C607" s="7"/>
      <c r="D607" s="7"/>
      <c r="E607" s="7"/>
      <c r="J607" s="5"/>
    </row>
    <row r="608" spans="2:10" s="1" customFormat="1">
      <c r="B608" s="10"/>
      <c r="C608" s="7"/>
      <c r="D608" s="7"/>
      <c r="E608" s="7"/>
      <c r="J608" s="5"/>
    </row>
    <row r="609" spans="2:10" s="1" customFormat="1">
      <c r="B609" s="10"/>
      <c r="C609" s="7"/>
      <c r="D609" s="7"/>
      <c r="E609" s="7"/>
      <c r="J609" s="5"/>
    </row>
    <row r="610" spans="2:10" s="1" customFormat="1">
      <c r="B610" s="10"/>
      <c r="C610" s="7"/>
      <c r="D610" s="7"/>
      <c r="E610" s="7"/>
      <c r="J610" s="5"/>
    </row>
    <row r="611" spans="2:10" s="1" customFormat="1">
      <c r="B611" s="10"/>
      <c r="C611" s="7"/>
      <c r="D611" s="7"/>
      <c r="E611" s="7"/>
      <c r="J611" s="5"/>
    </row>
    <row r="612" spans="2:10" s="1" customFormat="1">
      <c r="B612" s="10"/>
      <c r="C612" s="7"/>
      <c r="D612" s="7"/>
      <c r="E612" s="7"/>
      <c r="J612" s="5"/>
    </row>
    <row r="613" spans="2:10" s="1" customFormat="1">
      <c r="B613" s="10"/>
      <c r="C613" s="7"/>
      <c r="D613" s="7"/>
      <c r="E613" s="7"/>
      <c r="J613" s="5"/>
    </row>
    <row r="614" spans="2:10" s="1" customFormat="1">
      <c r="B614" s="10"/>
      <c r="C614" s="7"/>
      <c r="D614" s="7"/>
      <c r="E614" s="7"/>
      <c r="J614" s="5"/>
    </row>
    <row r="615" spans="2:10" s="1" customFormat="1">
      <c r="B615" s="10"/>
      <c r="C615" s="7"/>
      <c r="D615" s="7"/>
      <c r="E615" s="7"/>
      <c r="J615" s="5"/>
    </row>
    <row r="616" spans="2:10" s="1" customFormat="1">
      <c r="B616" s="10"/>
      <c r="C616" s="7"/>
      <c r="D616" s="7"/>
      <c r="E616" s="7"/>
      <c r="J616" s="5"/>
    </row>
    <row r="617" spans="2:10" s="1" customFormat="1">
      <c r="B617" s="10"/>
      <c r="C617" s="7"/>
      <c r="D617" s="7"/>
      <c r="E617" s="7"/>
      <c r="J617" s="5"/>
    </row>
    <row r="618" spans="2:10" s="1" customFormat="1">
      <c r="B618" s="10"/>
      <c r="C618" s="7"/>
      <c r="D618" s="7"/>
      <c r="E618" s="7"/>
      <c r="J618" s="5"/>
    </row>
    <row r="619" spans="2:10" s="1" customFormat="1">
      <c r="B619" s="10"/>
      <c r="C619" s="7"/>
      <c r="D619" s="7"/>
      <c r="E619" s="7"/>
      <c r="J619" s="5"/>
    </row>
    <row r="620" spans="2:10" s="1" customFormat="1">
      <c r="B620" s="10"/>
      <c r="C620" s="7"/>
      <c r="D620" s="7"/>
      <c r="E620" s="7"/>
      <c r="J620" s="5"/>
    </row>
    <row r="621" spans="2:10" s="1" customFormat="1">
      <c r="B621" s="10"/>
      <c r="C621" s="7"/>
      <c r="D621" s="7"/>
      <c r="E621" s="7"/>
      <c r="J621" s="5"/>
    </row>
    <row r="622" spans="2:10" s="1" customFormat="1">
      <c r="B622" s="10"/>
      <c r="C622" s="7"/>
      <c r="D622" s="7"/>
      <c r="E622" s="7"/>
      <c r="J622" s="5"/>
    </row>
    <row r="623" spans="2:10" s="1" customFormat="1">
      <c r="B623" s="10"/>
      <c r="C623" s="7"/>
      <c r="D623" s="7"/>
      <c r="E623" s="7"/>
      <c r="J623" s="5"/>
    </row>
    <row r="624" spans="2:10" s="1" customFormat="1">
      <c r="B624" s="10"/>
      <c r="C624" s="7"/>
      <c r="D624" s="7"/>
      <c r="E624" s="7"/>
      <c r="J624" s="5"/>
    </row>
    <row r="625" spans="2:10" s="1" customFormat="1">
      <c r="B625" s="10"/>
      <c r="C625" s="7"/>
      <c r="D625" s="7"/>
      <c r="E625" s="7"/>
      <c r="J625" s="5"/>
    </row>
    <row r="626" spans="2:10" s="1" customFormat="1">
      <c r="B626" s="10"/>
      <c r="C626" s="7"/>
      <c r="D626" s="7"/>
      <c r="E626" s="7"/>
      <c r="J626" s="5"/>
    </row>
    <row r="627" spans="2:10" s="1" customFormat="1">
      <c r="B627" s="10"/>
      <c r="C627" s="7"/>
      <c r="D627" s="7"/>
      <c r="E627" s="7"/>
      <c r="J627" s="5"/>
    </row>
    <row r="628" spans="2:10" s="1" customFormat="1">
      <c r="B628" s="10"/>
      <c r="C628" s="7"/>
      <c r="D628" s="7"/>
      <c r="E628" s="7"/>
      <c r="J628" s="5"/>
    </row>
    <row r="629" spans="2:10" s="1" customFormat="1">
      <c r="B629" s="10"/>
      <c r="C629" s="7"/>
      <c r="D629" s="7"/>
      <c r="E629" s="7"/>
      <c r="J629" s="5"/>
    </row>
    <row r="630" spans="2:10" s="1" customFormat="1">
      <c r="B630" s="10"/>
      <c r="C630" s="7"/>
      <c r="D630" s="7"/>
      <c r="E630" s="7"/>
      <c r="J630" s="5"/>
    </row>
    <row r="631" spans="2:10" s="1" customFormat="1">
      <c r="B631" s="10"/>
      <c r="C631" s="7"/>
      <c r="D631" s="7"/>
      <c r="E631" s="7"/>
      <c r="J631" s="5"/>
    </row>
    <row r="632" spans="2:10" s="1" customFormat="1">
      <c r="B632" s="10"/>
      <c r="C632" s="7"/>
      <c r="D632" s="7"/>
      <c r="E632" s="7"/>
      <c r="J632" s="5"/>
    </row>
    <row r="633" spans="2:10" s="1" customFormat="1">
      <c r="B633" s="10"/>
      <c r="C633" s="7"/>
      <c r="D633" s="7"/>
      <c r="E633" s="7"/>
      <c r="J633" s="5"/>
    </row>
    <row r="634" spans="2:10" s="1" customFormat="1">
      <c r="B634" s="10"/>
      <c r="C634" s="7"/>
      <c r="D634" s="7"/>
      <c r="E634" s="7"/>
      <c r="J634" s="5"/>
    </row>
    <row r="635" spans="2:10" s="1" customFormat="1">
      <c r="B635" s="10"/>
      <c r="C635" s="7"/>
      <c r="D635" s="7"/>
      <c r="E635" s="7"/>
      <c r="J635" s="5"/>
    </row>
    <row r="636" spans="2:10" s="1" customFormat="1">
      <c r="B636" s="10"/>
      <c r="C636" s="7"/>
      <c r="D636" s="7"/>
      <c r="E636" s="7"/>
      <c r="J636" s="5"/>
    </row>
    <row r="637" spans="2:10" s="1" customFormat="1">
      <c r="B637" s="10"/>
      <c r="C637" s="7"/>
      <c r="D637" s="7"/>
      <c r="E637" s="7"/>
      <c r="J637" s="5"/>
    </row>
    <row r="638" spans="2:10" s="1" customFormat="1">
      <c r="B638" s="10"/>
      <c r="C638" s="7"/>
      <c r="D638" s="7"/>
      <c r="E638" s="7"/>
      <c r="J638" s="5"/>
    </row>
    <row r="639" spans="2:10" s="1" customFormat="1">
      <c r="B639" s="10"/>
      <c r="C639" s="7"/>
      <c r="D639" s="7"/>
      <c r="E639" s="7"/>
      <c r="J639" s="5"/>
    </row>
    <row r="640" spans="2:10" s="1" customFormat="1">
      <c r="B640" s="10"/>
      <c r="C640" s="7"/>
      <c r="D640" s="7"/>
      <c r="E640" s="7"/>
      <c r="J640" s="5"/>
    </row>
    <row r="641" spans="2:10" s="1" customFormat="1">
      <c r="B641" s="10"/>
      <c r="C641" s="7"/>
      <c r="D641" s="7"/>
      <c r="E641" s="7"/>
      <c r="J641" s="5"/>
    </row>
    <row r="642" spans="2:10" s="1" customFormat="1">
      <c r="B642" s="10"/>
      <c r="C642" s="7"/>
      <c r="D642" s="7"/>
      <c r="E642" s="7"/>
      <c r="J642" s="5"/>
    </row>
    <row r="643" spans="2:10" s="1" customFormat="1">
      <c r="B643" s="10"/>
      <c r="C643" s="7"/>
      <c r="D643" s="7"/>
      <c r="E643" s="7"/>
      <c r="J643" s="5"/>
    </row>
    <row r="644" spans="2:10" s="1" customFormat="1">
      <c r="B644" s="10"/>
      <c r="C644" s="7"/>
      <c r="D644" s="7"/>
      <c r="E644" s="7"/>
      <c r="J644" s="5"/>
    </row>
    <row r="645" spans="2:10" s="1" customFormat="1">
      <c r="B645" s="10"/>
      <c r="C645" s="7"/>
      <c r="D645" s="7"/>
      <c r="E645" s="7"/>
      <c r="J645" s="5"/>
    </row>
    <row r="646" spans="2:10" s="1" customFormat="1">
      <c r="B646" s="10"/>
      <c r="C646" s="7"/>
      <c r="D646" s="7"/>
      <c r="E646" s="7"/>
      <c r="J646" s="5"/>
    </row>
    <row r="647" spans="2:10" s="1" customFormat="1">
      <c r="B647" s="10"/>
      <c r="C647" s="7"/>
      <c r="D647" s="7"/>
      <c r="E647" s="7"/>
      <c r="J647" s="5"/>
    </row>
    <row r="648" spans="2:10" s="1" customFormat="1">
      <c r="B648" s="10"/>
      <c r="C648" s="7"/>
      <c r="D648" s="7"/>
      <c r="E648" s="7"/>
      <c r="J648" s="5"/>
    </row>
    <row r="649" spans="2:10" s="1" customFormat="1">
      <c r="B649" s="10"/>
      <c r="C649" s="7"/>
      <c r="D649" s="7"/>
      <c r="E649" s="7"/>
      <c r="J649" s="5"/>
    </row>
    <row r="650" spans="2:10" s="1" customFormat="1">
      <c r="B650" s="10"/>
      <c r="C650" s="7"/>
      <c r="D650" s="7"/>
      <c r="E650" s="7"/>
      <c r="J650" s="5"/>
    </row>
    <row r="651" spans="2:10" s="1" customFormat="1">
      <c r="B651" s="10"/>
      <c r="C651" s="7"/>
      <c r="D651" s="7"/>
      <c r="E651" s="7"/>
      <c r="J651" s="5"/>
    </row>
    <row r="652" spans="2:10" s="1" customFormat="1">
      <c r="B652" s="10"/>
      <c r="C652" s="7"/>
      <c r="D652" s="7"/>
      <c r="E652" s="7"/>
      <c r="J652" s="5"/>
    </row>
    <row r="653" spans="2:10" s="1" customFormat="1">
      <c r="B653" s="10"/>
      <c r="C653" s="7"/>
      <c r="D653" s="7"/>
      <c r="E653" s="7"/>
      <c r="J653" s="5"/>
    </row>
    <row r="654" spans="2:10" s="1" customFormat="1">
      <c r="B654" s="10"/>
      <c r="C654" s="7"/>
      <c r="D654" s="7"/>
      <c r="E654" s="7"/>
      <c r="J654" s="5"/>
    </row>
    <row r="655" spans="2:10" s="1" customFormat="1">
      <c r="B655" s="10"/>
      <c r="C655" s="7"/>
      <c r="D655" s="7"/>
      <c r="E655" s="7"/>
      <c r="J655" s="5"/>
    </row>
    <row r="656" spans="2:10" s="1" customFormat="1">
      <c r="B656" s="10"/>
      <c r="C656" s="7"/>
      <c r="D656" s="7"/>
      <c r="E656" s="7"/>
      <c r="J656" s="5"/>
    </row>
    <row r="657" spans="2:10" s="1" customFormat="1">
      <c r="B657" s="10"/>
      <c r="C657" s="7"/>
      <c r="D657" s="7"/>
      <c r="E657" s="7"/>
      <c r="J657" s="5"/>
    </row>
    <row r="658" spans="2:10" s="1" customFormat="1">
      <c r="B658" s="10"/>
      <c r="C658" s="7"/>
      <c r="D658" s="7"/>
      <c r="E658" s="7"/>
      <c r="J658" s="5"/>
    </row>
    <row r="659" spans="2:10" s="1" customFormat="1">
      <c r="B659" s="10"/>
      <c r="C659" s="7"/>
      <c r="D659" s="7"/>
      <c r="E659" s="7"/>
      <c r="J659" s="5"/>
    </row>
    <row r="660" spans="2:10" s="1" customFormat="1">
      <c r="B660" s="10"/>
      <c r="C660" s="7"/>
      <c r="D660" s="7"/>
      <c r="E660" s="7"/>
      <c r="J660" s="5"/>
    </row>
    <row r="661" spans="2:10" s="1" customFormat="1">
      <c r="B661" s="10"/>
      <c r="C661" s="7"/>
      <c r="D661" s="7"/>
      <c r="E661" s="7"/>
      <c r="J661" s="5"/>
    </row>
    <row r="662" spans="2:10" s="1" customFormat="1">
      <c r="B662" s="10"/>
      <c r="C662" s="7"/>
      <c r="D662" s="7"/>
      <c r="E662" s="7"/>
      <c r="J662" s="5"/>
    </row>
    <row r="663" spans="2:10" s="1" customFormat="1">
      <c r="B663" s="10"/>
      <c r="C663" s="7"/>
      <c r="D663" s="7"/>
      <c r="E663" s="7"/>
      <c r="J663" s="5"/>
    </row>
    <row r="664" spans="2:10" s="1" customFormat="1">
      <c r="B664" s="10"/>
      <c r="C664" s="7"/>
      <c r="D664" s="7"/>
      <c r="E664" s="7"/>
      <c r="J664" s="5"/>
    </row>
    <row r="665" spans="2:10" s="1" customFormat="1">
      <c r="B665" s="10"/>
      <c r="C665" s="7"/>
      <c r="D665" s="7"/>
      <c r="E665" s="7"/>
      <c r="J665" s="5"/>
    </row>
    <row r="666" spans="2:10" s="1" customFormat="1">
      <c r="B666" s="10"/>
      <c r="C666" s="7"/>
      <c r="D666" s="7"/>
      <c r="E666" s="7"/>
      <c r="J666" s="5"/>
    </row>
    <row r="667" spans="2:10" s="1" customFormat="1">
      <c r="B667" s="10"/>
      <c r="C667" s="7"/>
      <c r="D667" s="7"/>
      <c r="E667" s="7"/>
      <c r="J667" s="5"/>
    </row>
    <row r="668" spans="2:10" s="1" customFormat="1">
      <c r="B668" s="10"/>
      <c r="C668" s="7"/>
      <c r="D668" s="7"/>
      <c r="E668" s="7"/>
      <c r="J668" s="5"/>
    </row>
    <row r="669" spans="2:10" s="1" customFormat="1">
      <c r="B669" s="10"/>
      <c r="C669" s="7"/>
      <c r="D669" s="7"/>
      <c r="E669" s="7"/>
      <c r="J669" s="5"/>
    </row>
    <row r="670" spans="2:10" s="1" customFormat="1">
      <c r="B670" s="10"/>
      <c r="C670" s="7"/>
      <c r="D670" s="7"/>
      <c r="E670" s="7"/>
      <c r="J670" s="5"/>
    </row>
    <row r="671" spans="2:10" s="1" customFormat="1">
      <c r="B671" s="10"/>
      <c r="C671" s="7"/>
      <c r="D671" s="7"/>
      <c r="E671" s="7"/>
      <c r="J671" s="5"/>
    </row>
    <row r="672" spans="2:10" s="1" customFormat="1">
      <c r="B672" s="10"/>
      <c r="C672" s="7"/>
      <c r="D672" s="7"/>
      <c r="E672" s="7"/>
      <c r="J672" s="5"/>
    </row>
    <row r="673" spans="2:10" s="1" customFormat="1">
      <c r="B673" s="10"/>
      <c r="C673" s="7"/>
      <c r="D673" s="7"/>
      <c r="E673" s="7"/>
      <c r="J673" s="5"/>
    </row>
    <row r="674" spans="2:10" s="1" customFormat="1">
      <c r="B674" s="10"/>
      <c r="C674" s="7"/>
      <c r="D674" s="7"/>
      <c r="E674" s="7"/>
      <c r="J674" s="5"/>
    </row>
    <row r="675" spans="2:10" s="1" customFormat="1">
      <c r="B675" s="10"/>
      <c r="C675" s="7"/>
      <c r="D675" s="7"/>
      <c r="E675" s="7"/>
      <c r="J675" s="5"/>
    </row>
    <row r="676" spans="2:10" s="1" customFormat="1">
      <c r="B676" s="10"/>
      <c r="C676" s="7"/>
      <c r="D676" s="7"/>
      <c r="E676" s="7"/>
      <c r="J676" s="5"/>
    </row>
    <row r="677" spans="2:10" s="1" customFormat="1">
      <c r="B677" s="10"/>
      <c r="C677" s="7"/>
      <c r="D677" s="7"/>
      <c r="E677" s="7"/>
      <c r="J677" s="5"/>
    </row>
    <row r="678" spans="2:10" s="1" customFormat="1">
      <c r="B678" s="10"/>
      <c r="C678" s="7"/>
      <c r="D678" s="7"/>
      <c r="E678" s="7"/>
      <c r="J678" s="5"/>
    </row>
    <row r="679" spans="2:10" s="1" customFormat="1">
      <c r="B679" s="10"/>
      <c r="C679" s="7"/>
      <c r="D679" s="7"/>
      <c r="E679" s="7"/>
      <c r="J679" s="5"/>
    </row>
    <row r="680" spans="2:10" s="1" customFormat="1">
      <c r="B680" s="10"/>
      <c r="C680" s="7"/>
      <c r="D680" s="7"/>
      <c r="E680" s="7"/>
      <c r="J680" s="5"/>
    </row>
    <row r="681" spans="2:10" s="1" customFormat="1">
      <c r="B681" s="10"/>
      <c r="C681" s="7"/>
      <c r="D681" s="7"/>
      <c r="E681" s="7"/>
      <c r="J681" s="5"/>
    </row>
    <row r="682" spans="2:10" s="1" customFormat="1">
      <c r="B682" s="10"/>
      <c r="C682" s="7"/>
      <c r="D682" s="7"/>
      <c r="E682" s="7"/>
      <c r="J682" s="5"/>
    </row>
    <row r="683" spans="2:10" s="1" customFormat="1">
      <c r="B683" s="10"/>
      <c r="C683" s="7"/>
      <c r="D683" s="7"/>
      <c r="E683" s="7"/>
      <c r="J683" s="5"/>
    </row>
    <row r="684" spans="2:10" s="1" customFormat="1">
      <c r="B684" s="10"/>
      <c r="C684" s="7"/>
      <c r="D684" s="7"/>
      <c r="E684" s="7"/>
      <c r="J684" s="5"/>
    </row>
    <row r="685" spans="2:10" s="1" customFormat="1">
      <c r="B685" s="10"/>
      <c r="C685" s="7"/>
      <c r="D685" s="7"/>
      <c r="E685" s="7"/>
      <c r="J685" s="5"/>
    </row>
    <row r="686" spans="2:10" s="1" customFormat="1">
      <c r="B686" s="10"/>
      <c r="C686" s="7"/>
      <c r="D686" s="7"/>
      <c r="E686" s="7"/>
      <c r="J686" s="5"/>
    </row>
    <row r="687" spans="2:10" s="1" customFormat="1">
      <c r="B687" s="10"/>
      <c r="C687" s="7"/>
      <c r="D687" s="7"/>
      <c r="E687" s="7"/>
      <c r="J687" s="5"/>
    </row>
    <row r="688" spans="2:10" s="1" customFormat="1">
      <c r="B688" s="10"/>
      <c r="C688" s="7"/>
      <c r="D688" s="7"/>
      <c r="E688" s="7"/>
      <c r="J688" s="5"/>
    </row>
    <row r="689" spans="2:10" s="1" customFormat="1">
      <c r="B689" s="10"/>
      <c r="C689" s="7"/>
      <c r="D689" s="7"/>
      <c r="E689" s="7"/>
      <c r="J689" s="5"/>
    </row>
    <row r="690" spans="2:10" s="1" customFormat="1">
      <c r="B690" s="10"/>
      <c r="C690" s="7"/>
      <c r="D690" s="7"/>
      <c r="E690" s="7"/>
      <c r="J690" s="5"/>
    </row>
    <row r="691" spans="2:10" s="1" customFormat="1">
      <c r="B691" s="10"/>
      <c r="C691" s="7"/>
      <c r="D691" s="7"/>
      <c r="E691" s="7"/>
      <c r="J691" s="5"/>
    </row>
    <row r="692" spans="2:10" s="1" customFormat="1">
      <c r="B692" s="10"/>
      <c r="C692" s="7"/>
      <c r="D692" s="7"/>
      <c r="E692" s="7"/>
      <c r="J692" s="5"/>
    </row>
    <row r="693" spans="2:10" s="1" customFormat="1">
      <c r="B693" s="10"/>
      <c r="C693" s="7"/>
      <c r="D693" s="7"/>
      <c r="E693" s="7"/>
      <c r="J693" s="5"/>
    </row>
    <row r="694" spans="2:10" s="1" customFormat="1">
      <c r="B694" s="10"/>
      <c r="C694" s="7"/>
      <c r="D694" s="7"/>
      <c r="E694" s="7"/>
      <c r="J694" s="5"/>
    </row>
    <row r="695" spans="2:10" s="1" customFormat="1">
      <c r="B695" s="10"/>
      <c r="C695" s="7"/>
      <c r="D695" s="7"/>
      <c r="E695" s="7"/>
      <c r="J695" s="5"/>
    </row>
    <row r="696" spans="2:10" s="1" customFormat="1">
      <c r="B696" s="10"/>
      <c r="C696" s="7"/>
      <c r="D696" s="7"/>
      <c r="E696" s="7"/>
      <c r="J696" s="5"/>
    </row>
    <row r="697" spans="2:10" s="1" customFormat="1">
      <c r="B697" s="10"/>
      <c r="C697" s="7"/>
      <c r="D697" s="7"/>
      <c r="E697" s="7"/>
      <c r="J697" s="5"/>
    </row>
    <row r="698" spans="2:10" s="1" customFormat="1">
      <c r="B698" s="10"/>
      <c r="C698" s="7"/>
      <c r="D698" s="7"/>
      <c r="E698" s="7"/>
      <c r="J698" s="5"/>
    </row>
    <row r="699" spans="2:10" s="1" customFormat="1">
      <c r="B699" s="10"/>
      <c r="C699" s="7"/>
      <c r="D699" s="7"/>
      <c r="E699" s="7"/>
      <c r="J699" s="5"/>
    </row>
    <row r="700" spans="2:10" s="1" customFormat="1">
      <c r="B700" s="10"/>
      <c r="C700" s="7"/>
      <c r="D700" s="7"/>
      <c r="E700" s="7"/>
      <c r="J700" s="5"/>
    </row>
    <row r="701" spans="2:10" s="1" customFormat="1">
      <c r="B701" s="10"/>
      <c r="C701" s="7"/>
      <c r="D701" s="7"/>
      <c r="E701" s="7"/>
      <c r="J701" s="5"/>
    </row>
    <row r="702" spans="2:10" s="1" customFormat="1">
      <c r="B702" s="10"/>
      <c r="C702" s="7"/>
      <c r="D702" s="7"/>
      <c r="E702" s="7"/>
      <c r="J702" s="5"/>
    </row>
    <row r="703" spans="2:10" s="1" customFormat="1">
      <c r="B703" s="10"/>
      <c r="C703" s="7"/>
      <c r="D703" s="7"/>
      <c r="E703" s="7"/>
      <c r="J703" s="5"/>
    </row>
    <row r="704" spans="2:10" s="1" customFormat="1">
      <c r="B704" s="10"/>
      <c r="C704" s="7"/>
      <c r="D704" s="7"/>
      <c r="E704" s="7"/>
      <c r="J704" s="5"/>
    </row>
    <row r="705" spans="2:10" s="1" customFormat="1">
      <c r="B705" s="10"/>
      <c r="C705" s="7"/>
      <c r="D705" s="7"/>
      <c r="E705" s="7"/>
      <c r="J705" s="5"/>
    </row>
    <row r="706" spans="2:10" s="1" customFormat="1">
      <c r="B706" s="10"/>
      <c r="C706" s="7"/>
      <c r="D706" s="7"/>
      <c r="E706" s="7"/>
      <c r="J706" s="5"/>
    </row>
    <row r="707" spans="2:10" s="1" customFormat="1">
      <c r="B707" s="10"/>
      <c r="C707" s="7"/>
      <c r="D707" s="7"/>
      <c r="E707" s="7"/>
      <c r="J707" s="5"/>
    </row>
    <row r="708" spans="2:10" s="1" customFormat="1">
      <c r="B708" s="10"/>
      <c r="C708" s="7"/>
      <c r="D708" s="7"/>
      <c r="E708" s="7"/>
      <c r="J708" s="5"/>
    </row>
    <row r="709" spans="2:10" s="1" customFormat="1">
      <c r="B709" s="10"/>
      <c r="C709" s="7"/>
      <c r="D709" s="7"/>
      <c r="E709" s="7"/>
      <c r="J709" s="5"/>
    </row>
    <row r="710" spans="2:10" s="1" customFormat="1">
      <c r="B710" s="10"/>
      <c r="C710" s="7"/>
      <c r="D710" s="7"/>
      <c r="E710" s="7"/>
      <c r="J710" s="5"/>
    </row>
    <row r="711" spans="2:10" s="1" customFormat="1">
      <c r="B711" s="10"/>
      <c r="C711" s="7"/>
      <c r="D711" s="7"/>
      <c r="E711" s="7"/>
      <c r="J711" s="5"/>
    </row>
    <row r="712" spans="2:10" s="1" customFormat="1">
      <c r="B712" s="10"/>
      <c r="C712" s="7"/>
      <c r="D712" s="7"/>
      <c r="E712" s="7"/>
      <c r="J712" s="5"/>
    </row>
    <row r="713" spans="2:10" s="1" customFormat="1">
      <c r="B713" s="10"/>
      <c r="C713" s="7"/>
      <c r="D713" s="7"/>
      <c r="E713" s="7"/>
      <c r="J713" s="5"/>
    </row>
    <row r="714" spans="2:10" s="1" customFormat="1">
      <c r="B714" s="10"/>
      <c r="C714" s="7"/>
      <c r="D714" s="7"/>
      <c r="E714" s="7"/>
      <c r="J714" s="5"/>
    </row>
    <row r="715" spans="2:10" s="1" customFormat="1">
      <c r="B715" s="10"/>
      <c r="C715" s="7"/>
      <c r="D715" s="7"/>
      <c r="E715" s="7"/>
      <c r="J715" s="5"/>
    </row>
  </sheetData>
  <mergeCells count="2">
    <mergeCell ref="B25:E25"/>
    <mergeCell ref="B26:E26"/>
  </mergeCells>
  <printOptions horizontalCentered="1" verticalCentered="1"/>
  <pageMargins left="0.37" right="0.42" top="0.55118110236220474" bottom="0.55118110236220474" header="0.31496062992125984" footer="0.31496062992125984"/>
  <pageSetup paperSize="9" scale="7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58"/>
  <sheetViews>
    <sheetView showGridLines="0" showZeros="0" topLeftCell="A22" zoomScale="90" zoomScaleNormal="90" zoomScaleSheetLayoutView="90" workbookViewId="0">
      <selection activeCell="B48" sqref="B48:D49"/>
    </sheetView>
  </sheetViews>
  <sheetFormatPr baseColWidth="10" defaultRowHeight="15"/>
  <cols>
    <col min="1" max="1" width="3.28515625" style="1" customWidth="1"/>
    <col min="2" max="2" width="26.28515625" style="10" customWidth="1"/>
    <col min="3" max="5" width="25.7109375" style="7" customWidth="1"/>
    <col min="6" max="6" width="11.85546875" style="1" bestFit="1" customWidth="1"/>
    <col min="7" max="9" width="11.42578125" style="1"/>
    <col min="10" max="10" width="11.42578125" style="5"/>
    <col min="11" max="16384" width="11.42578125" style="1"/>
  </cols>
  <sheetData>
    <row r="3" spans="2:14">
      <c r="B3" s="10">
        <v>2013</v>
      </c>
    </row>
    <row r="4" spans="2:14">
      <c r="F4" s="98"/>
      <c r="I4" s="96"/>
      <c r="J4" s="96"/>
    </row>
    <row r="5" spans="2:14">
      <c r="I5" s="43"/>
      <c r="J5" s="43"/>
    </row>
    <row r="6" spans="2:14" ht="15.75">
      <c r="B6" s="49" t="s">
        <v>22</v>
      </c>
    </row>
    <row r="7" spans="2:14">
      <c r="J7" s="1"/>
    </row>
    <row r="8" spans="2:14" ht="24" customHeight="1">
      <c r="B8" s="90" t="s">
        <v>18</v>
      </c>
      <c r="C8" s="90" t="s">
        <v>3</v>
      </c>
      <c r="D8" s="90" t="s">
        <v>4</v>
      </c>
      <c r="E8" s="90" t="s">
        <v>0</v>
      </c>
      <c r="F8" s="5"/>
      <c r="G8" s="5"/>
      <c r="H8" s="5"/>
      <c r="I8" s="5"/>
      <c r="K8" s="5"/>
      <c r="L8" s="5"/>
      <c r="M8" s="5"/>
      <c r="N8" s="5"/>
    </row>
    <row r="9" spans="2:14">
      <c r="B9" s="80" t="s">
        <v>32</v>
      </c>
      <c r="C9" s="87">
        <v>172558.56821213194</v>
      </c>
      <c r="D9" s="84">
        <v>164987.43178786806</v>
      </c>
      <c r="E9" s="84">
        <v>337546</v>
      </c>
      <c r="F9" s="5"/>
      <c r="G9" s="5"/>
      <c r="H9" s="5"/>
      <c r="I9" s="5"/>
      <c r="K9" s="5"/>
      <c r="L9" s="5"/>
      <c r="M9" s="5"/>
      <c r="N9" s="5"/>
    </row>
    <row r="10" spans="2:14">
      <c r="B10" s="74" t="s">
        <v>31</v>
      </c>
      <c r="C10" s="82">
        <v>692110.43178786803</v>
      </c>
      <c r="D10" s="83">
        <v>661743.56821213197</v>
      </c>
      <c r="E10" s="84">
        <v>1353854</v>
      </c>
      <c r="F10" s="5"/>
      <c r="G10" s="5"/>
      <c r="H10" s="5"/>
      <c r="I10" s="5"/>
      <c r="J10" s="65"/>
      <c r="K10" s="65"/>
      <c r="L10" s="65"/>
      <c r="M10" s="67"/>
      <c r="N10" s="5"/>
    </row>
    <row r="11" spans="2:14">
      <c r="B11" s="78" t="s">
        <v>6</v>
      </c>
      <c r="C11" s="87">
        <v>854691</v>
      </c>
      <c r="D11" s="84">
        <v>816503</v>
      </c>
      <c r="E11" s="84">
        <v>1671194</v>
      </c>
      <c r="F11" s="68"/>
      <c r="G11" s="5"/>
      <c r="H11" s="64"/>
      <c r="I11" s="64"/>
      <c r="J11" s="65"/>
      <c r="K11" s="66"/>
      <c r="L11" s="66"/>
      <c r="M11" s="63"/>
      <c r="N11" s="5"/>
    </row>
    <row r="12" spans="2:14">
      <c r="B12" s="77" t="s">
        <v>7</v>
      </c>
      <c r="C12" s="85">
        <v>1572214</v>
      </c>
      <c r="D12" s="86">
        <v>1520807</v>
      </c>
      <c r="E12" s="86">
        <v>3093021</v>
      </c>
      <c r="F12" s="68"/>
      <c r="G12" s="5"/>
      <c r="H12" s="69"/>
      <c r="I12" s="64"/>
      <c r="J12" s="57"/>
      <c r="K12" s="70"/>
      <c r="L12" s="70"/>
      <c r="M12" s="63"/>
      <c r="N12" s="5"/>
    </row>
    <row r="13" spans="2:14">
      <c r="B13" s="78" t="s">
        <v>8</v>
      </c>
      <c r="C13" s="87">
        <v>3186635</v>
      </c>
      <c r="D13" s="84">
        <v>3345343</v>
      </c>
      <c r="E13" s="84">
        <v>6531978</v>
      </c>
      <c r="F13" s="5"/>
      <c r="G13" s="5"/>
      <c r="H13" s="5"/>
      <c r="I13" s="5"/>
      <c r="K13" s="5"/>
      <c r="L13" s="5"/>
      <c r="M13" s="5"/>
      <c r="N13" s="5"/>
    </row>
    <row r="14" spans="2:14">
      <c r="B14" s="78" t="s">
        <v>9</v>
      </c>
      <c r="C14" s="87">
        <v>839424</v>
      </c>
      <c r="D14" s="84">
        <v>898411</v>
      </c>
      <c r="E14" s="84">
        <v>1737835</v>
      </c>
      <c r="F14" s="5"/>
      <c r="G14" s="5"/>
      <c r="H14" s="5"/>
      <c r="I14" s="5"/>
      <c r="K14" s="5"/>
      <c r="L14" s="5"/>
      <c r="M14" s="5"/>
      <c r="N14" s="5"/>
    </row>
    <row r="15" spans="2:14">
      <c r="B15" s="78" t="s">
        <v>23</v>
      </c>
      <c r="C15" s="87">
        <v>498302</v>
      </c>
      <c r="D15" s="84">
        <v>551019</v>
      </c>
      <c r="E15" s="84">
        <v>1049321</v>
      </c>
      <c r="F15" s="5"/>
      <c r="G15" s="5"/>
      <c r="H15" s="5"/>
      <c r="I15" s="5"/>
      <c r="K15" s="5"/>
      <c r="L15" s="5"/>
      <c r="M15" s="5"/>
      <c r="N15" s="5"/>
    </row>
    <row r="16" spans="2:14">
      <c r="B16" s="79" t="s">
        <v>0</v>
      </c>
      <c r="C16" s="88">
        <v>7815935</v>
      </c>
      <c r="D16" s="88">
        <v>7958814</v>
      </c>
      <c r="E16" s="89">
        <v>15774749</v>
      </c>
      <c r="F16" s="5"/>
      <c r="G16" s="5"/>
      <c r="H16" s="5"/>
      <c r="I16" s="5"/>
      <c r="K16" s="5"/>
      <c r="L16" s="5"/>
      <c r="M16" s="5"/>
      <c r="N16" s="5"/>
    </row>
    <row r="17" spans="2:14">
      <c r="C17" s="17"/>
      <c r="D17" s="17"/>
      <c r="E17" s="17"/>
      <c r="F17" s="5"/>
      <c r="G17" s="5"/>
      <c r="H17" s="5"/>
      <c r="I17" s="5"/>
      <c r="K17" s="5"/>
      <c r="L17" s="5"/>
      <c r="M17" s="5"/>
      <c r="N17" s="5"/>
    </row>
    <row r="18" spans="2:14">
      <c r="B18" s="11"/>
      <c r="C18" s="17"/>
      <c r="F18" s="5"/>
      <c r="G18" s="5"/>
      <c r="H18" s="5"/>
      <c r="I18" s="5"/>
      <c r="K18" s="5"/>
      <c r="L18" s="5"/>
      <c r="M18" s="5"/>
      <c r="N18" s="5"/>
    </row>
    <row r="19" spans="2:14" ht="18.75">
      <c r="B19" s="99" t="s">
        <v>25</v>
      </c>
      <c r="C19" s="99"/>
      <c r="D19" s="99"/>
      <c r="E19" s="99"/>
      <c r="F19" s="71"/>
      <c r="G19" s="5"/>
      <c r="H19" s="5"/>
      <c r="I19" s="5"/>
      <c r="K19" s="5"/>
      <c r="L19" s="5"/>
      <c r="M19" s="5"/>
      <c r="N19" s="5"/>
    </row>
    <row r="20" spans="2:14" ht="18.75">
      <c r="B20" s="100"/>
      <c r="C20" s="100"/>
      <c r="D20" s="100"/>
      <c r="E20" s="100"/>
      <c r="F20" s="71"/>
      <c r="G20" s="5"/>
      <c r="H20" s="5"/>
      <c r="I20" s="5"/>
      <c r="K20" s="5"/>
      <c r="L20" s="5"/>
      <c r="M20" s="5"/>
      <c r="N20" s="5"/>
    </row>
    <row r="21" spans="2:14" ht="18.75">
      <c r="B21" s="95"/>
      <c r="C21" s="95"/>
      <c r="D21" s="95"/>
      <c r="E21" s="95"/>
      <c r="F21" s="71"/>
      <c r="G21" s="5"/>
      <c r="H21" s="5"/>
      <c r="I21" s="5"/>
      <c r="K21" s="5"/>
      <c r="L21" s="5"/>
      <c r="M21" s="5"/>
      <c r="N21" s="5"/>
    </row>
    <row r="22" spans="2:14">
      <c r="F22" s="5"/>
      <c r="G22" s="5"/>
      <c r="H22" s="5"/>
      <c r="I22" s="5"/>
      <c r="K22" s="5"/>
      <c r="L22" s="5"/>
      <c r="M22" s="5"/>
      <c r="N22" s="5"/>
    </row>
    <row r="23" spans="2:14">
      <c r="F23" s="5"/>
      <c r="G23" s="5"/>
      <c r="H23" s="5"/>
      <c r="I23" s="5"/>
      <c r="K23" s="5"/>
      <c r="L23" s="5"/>
      <c r="M23" s="5"/>
      <c r="N23" s="5"/>
    </row>
    <row r="24" spans="2:14">
      <c r="F24" s="5"/>
      <c r="G24" s="5"/>
      <c r="H24" s="5"/>
      <c r="I24" s="5"/>
      <c r="K24" s="5"/>
      <c r="L24" s="5"/>
      <c r="M24" s="5"/>
      <c r="N24" s="5"/>
    </row>
    <row r="25" spans="2:14">
      <c r="F25" s="5"/>
      <c r="G25" s="5"/>
      <c r="H25" s="5"/>
      <c r="I25" s="5"/>
      <c r="K25" s="5"/>
      <c r="L25" s="5"/>
      <c r="M25" s="5"/>
      <c r="N25" s="5"/>
    </row>
    <row r="26" spans="2:14">
      <c r="F26" s="5"/>
      <c r="G26" s="5"/>
      <c r="H26" s="5"/>
      <c r="I26" s="5"/>
      <c r="J26" s="57"/>
      <c r="K26" s="57"/>
      <c r="L26" s="57"/>
      <c r="M26" s="5"/>
      <c r="N26" s="5"/>
    </row>
    <row r="27" spans="2:14">
      <c r="J27" s="1"/>
    </row>
    <row r="28" spans="2:14">
      <c r="J28" s="1"/>
    </row>
    <row r="29" spans="2:14">
      <c r="J29" s="1"/>
    </row>
    <row r="30" spans="2:14">
      <c r="J30" s="1"/>
    </row>
    <row r="31" spans="2:14">
      <c r="J31" s="1"/>
    </row>
    <row r="32" spans="2:14">
      <c r="J32" s="1"/>
    </row>
    <row r="33" spans="2:10">
      <c r="J33" s="1"/>
    </row>
    <row r="34" spans="2:10">
      <c r="J34" s="1"/>
    </row>
    <row r="35" spans="2:10">
      <c r="J35" s="1"/>
    </row>
    <row r="36" spans="2:10">
      <c r="J36" s="1"/>
    </row>
    <row r="37" spans="2:10">
      <c r="J37" s="1"/>
    </row>
    <row r="38" spans="2:10">
      <c r="J38" s="1"/>
    </row>
    <row r="39" spans="2:10">
      <c r="J39" s="1"/>
    </row>
    <row r="40" spans="2:10">
      <c r="J40" s="1"/>
    </row>
    <row r="41" spans="2:10">
      <c r="J41" s="1"/>
    </row>
    <row r="42" spans="2:10">
      <c r="J42" s="1"/>
    </row>
    <row r="43" spans="2:10">
      <c r="J43" s="1"/>
    </row>
    <row r="44" spans="2:10">
      <c r="J44" s="1"/>
    </row>
    <row r="45" spans="2:10">
      <c r="J45" s="1"/>
    </row>
    <row r="46" spans="2:10">
      <c r="J46" s="1"/>
    </row>
    <row r="47" spans="2:10">
      <c r="J47" s="1"/>
    </row>
    <row r="48" spans="2:10" ht="16.5" customHeight="1">
      <c r="B48" s="101" t="s">
        <v>33</v>
      </c>
      <c r="C48" s="102"/>
      <c r="D48" s="102"/>
      <c r="J48" s="1"/>
    </row>
    <row r="49" spans="2:10">
      <c r="B49" s="103" t="s">
        <v>34</v>
      </c>
      <c r="C49" s="104"/>
      <c r="D49" s="104"/>
      <c r="J49" s="1"/>
    </row>
    <row r="50" spans="2:10" s="18" customFormat="1">
      <c r="B50" s="33"/>
      <c r="C50" s="34"/>
      <c r="D50" s="34"/>
      <c r="E50" s="34"/>
    </row>
    <row r="51" spans="2:10" s="48" customFormat="1">
      <c r="B51" s="72">
        <f>C9/$C$16</f>
        <v>2.2077789568635351E-2</v>
      </c>
      <c r="C51" s="73">
        <f>D9/$D$16</f>
        <v>2.0730152983581229E-2</v>
      </c>
      <c r="D51" s="35"/>
      <c r="E51" s="51"/>
      <c r="J51" s="47"/>
    </row>
    <row r="52" spans="2:10" s="48" customFormat="1">
      <c r="B52" s="72">
        <f t="shared" ref="B52:B57" si="0">C10/$C$16</f>
        <v>8.855120107675768E-2</v>
      </c>
      <c r="C52" s="73">
        <f t="shared" ref="C52:C57" si="1">D10/$D$16</f>
        <v>8.3146002433544988E-2</v>
      </c>
      <c r="D52" s="37"/>
      <c r="E52" s="51"/>
      <c r="J52" s="47"/>
    </row>
    <row r="53" spans="2:10" s="48" customFormat="1">
      <c r="B53" s="72">
        <f t="shared" si="0"/>
        <v>0.10935236795085937</v>
      </c>
      <c r="C53" s="73">
        <f t="shared" si="1"/>
        <v>0.10259103931816976</v>
      </c>
      <c r="D53" s="37"/>
      <c r="E53" s="51"/>
      <c r="J53" s="47"/>
    </row>
    <row r="54" spans="2:10" s="48" customFormat="1">
      <c r="B54" s="72">
        <f t="shared" si="0"/>
        <v>0.20115494819237878</v>
      </c>
      <c r="C54" s="73">
        <f t="shared" si="1"/>
        <v>0.191084626428008</v>
      </c>
      <c r="D54" s="37"/>
      <c r="E54" s="51"/>
      <c r="J54" s="47"/>
    </row>
    <row r="55" spans="2:10" s="48" customFormat="1">
      <c r="B55" s="72">
        <f t="shared" si="0"/>
        <v>0.40771001805925972</v>
      </c>
      <c r="C55" s="73">
        <f t="shared" si="1"/>
        <v>0.42033184843872468</v>
      </c>
      <c r="D55" s="37"/>
      <c r="E55" s="51"/>
      <c r="J55" s="47"/>
    </row>
    <row r="56" spans="2:10" s="48" customFormat="1">
      <c r="B56" s="72">
        <f t="shared" si="0"/>
        <v>0.1073990507853507</v>
      </c>
      <c r="C56" s="73">
        <f t="shared" si="1"/>
        <v>0.11288252244618356</v>
      </c>
      <c r="D56" s="37"/>
      <c r="E56" s="51"/>
      <c r="J56" s="47"/>
    </row>
    <row r="57" spans="2:10" s="48" customFormat="1">
      <c r="B57" s="72">
        <f t="shared" si="0"/>
        <v>6.3754624366758425E-2</v>
      </c>
      <c r="C57" s="73">
        <f t="shared" si="1"/>
        <v>6.9233807951787796E-2</v>
      </c>
      <c r="D57" s="37"/>
      <c r="E57" s="51"/>
      <c r="J57" s="47"/>
    </row>
    <row r="58" spans="2:10" s="48" customFormat="1">
      <c r="B58" s="3"/>
      <c r="C58" s="3"/>
      <c r="D58" s="37"/>
      <c r="E58" s="51"/>
      <c r="J58" s="47"/>
    </row>
  </sheetData>
  <mergeCells count="4">
    <mergeCell ref="I4:J4"/>
    <mergeCell ref="B19:E19"/>
    <mergeCell ref="B21:E21"/>
    <mergeCell ref="B48:D48"/>
  </mergeCells>
  <printOptions horizontalCentered="1"/>
  <pageMargins left="0.35433070866141736" right="0.43307086614173229" top="0.55118110236220474" bottom="0.55118110236220474" header="0.31496062992125984" footer="0.31496062992125984"/>
  <pageSetup paperSize="9" scale="7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61"/>
  <sheetViews>
    <sheetView showGridLines="0" showZeros="0" tabSelected="1" zoomScale="90" zoomScaleNormal="90" zoomScaleSheetLayoutView="90" workbookViewId="0">
      <selection activeCell="D60" sqref="D60"/>
    </sheetView>
  </sheetViews>
  <sheetFormatPr baseColWidth="10" defaultRowHeight="15"/>
  <cols>
    <col min="1" max="1" width="3.28515625" style="1" customWidth="1"/>
    <col min="2" max="2" width="27.42578125" style="10" customWidth="1"/>
    <col min="3" max="5" width="25.7109375" style="7" customWidth="1"/>
    <col min="6" max="12" width="11.42578125" style="1"/>
    <col min="13" max="23" width="0" style="1" hidden="1" customWidth="1"/>
    <col min="24" max="16384" width="11.42578125" style="1"/>
  </cols>
  <sheetData>
    <row r="2" spans="2:47">
      <c r="O2" s="97" t="s">
        <v>21</v>
      </c>
      <c r="P2" s="97"/>
      <c r="Q2" s="97"/>
      <c r="R2" s="97"/>
    </row>
    <row r="3" spans="2:47">
      <c r="B3" s="10">
        <v>2013</v>
      </c>
    </row>
    <row r="6" spans="2:47" ht="15.75">
      <c r="B6" s="45" t="s">
        <v>24</v>
      </c>
      <c r="X6" s="5"/>
      <c r="Y6" s="5"/>
      <c r="Z6" s="5"/>
      <c r="AA6" s="5"/>
      <c r="AB6" s="5"/>
      <c r="AC6" s="5"/>
      <c r="AD6" s="5"/>
    </row>
    <row r="7" spans="2:47">
      <c r="X7" s="55"/>
      <c r="Y7" s="58"/>
      <c r="Z7" s="44"/>
      <c r="AA7" s="59"/>
      <c r="AB7" s="5"/>
      <c r="AC7" s="5"/>
      <c r="AD7" s="5"/>
    </row>
    <row r="8" spans="2:47" ht="21" customHeight="1">
      <c r="B8" s="90" t="s">
        <v>19</v>
      </c>
      <c r="C8" s="90" t="s">
        <v>13</v>
      </c>
      <c r="D8" s="90" t="s">
        <v>14</v>
      </c>
      <c r="E8" s="91" t="s">
        <v>28</v>
      </c>
      <c r="H8" s="33"/>
      <c r="I8" s="34"/>
      <c r="J8" s="34"/>
      <c r="X8" s="55"/>
      <c r="Y8" s="58"/>
      <c r="Z8" s="44"/>
      <c r="AA8" s="59"/>
      <c r="AB8" s="5"/>
      <c r="AC8" s="5"/>
      <c r="AD8" s="5"/>
    </row>
    <row r="9" spans="2:47" ht="21" customHeight="1">
      <c r="B9" s="80" t="s">
        <v>32</v>
      </c>
      <c r="C9" s="81">
        <v>200023.44533049542</v>
      </c>
      <c r="D9" s="81">
        <v>137522.55466950455</v>
      </c>
      <c r="E9" s="76">
        <v>337546</v>
      </c>
      <c r="H9" s="33"/>
      <c r="I9" s="34"/>
      <c r="J9" s="34"/>
      <c r="X9" s="55"/>
      <c r="Y9" s="58"/>
      <c r="Z9" s="44"/>
      <c r="AA9" s="59"/>
      <c r="AB9" s="5"/>
      <c r="AC9" s="5"/>
      <c r="AD9" s="5"/>
    </row>
    <row r="10" spans="2:47" ht="21" customHeight="1">
      <c r="B10" s="74" t="s">
        <v>31</v>
      </c>
      <c r="C10" s="75">
        <v>802268.55466950452</v>
      </c>
      <c r="D10" s="75">
        <v>551585.44533049548</v>
      </c>
      <c r="E10" s="76">
        <v>1353854</v>
      </c>
      <c r="H10" s="33"/>
      <c r="I10" s="34"/>
      <c r="J10" s="34"/>
      <c r="X10" s="56"/>
      <c r="Y10" s="58"/>
      <c r="Z10" s="44"/>
      <c r="AA10" s="5"/>
      <c r="AB10" s="5"/>
      <c r="AC10" s="5"/>
      <c r="AD10" s="5"/>
    </row>
    <row r="11" spans="2:47" ht="21" customHeight="1">
      <c r="B11" s="78" t="s">
        <v>6</v>
      </c>
      <c r="C11" s="78">
        <v>991986</v>
      </c>
      <c r="D11" s="78">
        <v>679208</v>
      </c>
      <c r="E11" s="78">
        <v>1671194</v>
      </c>
      <c r="I11" s="20"/>
      <c r="J11" s="18"/>
      <c r="X11" s="5"/>
      <c r="Y11" s="60"/>
      <c r="Z11" s="44"/>
      <c r="AA11" s="5"/>
      <c r="AB11" s="5"/>
      <c r="AC11" s="5"/>
      <c r="AD11" s="5"/>
    </row>
    <row r="12" spans="2:47" ht="21" customHeight="1">
      <c r="B12" s="77" t="s">
        <v>7</v>
      </c>
      <c r="C12" s="77">
        <v>1890558</v>
      </c>
      <c r="D12" s="77">
        <v>1202463</v>
      </c>
      <c r="E12" s="77">
        <v>3093021</v>
      </c>
      <c r="I12" s="20"/>
      <c r="J12" s="18"/>
      <c r="X12" s="5"/>
      <c r="Y12" s="61"/>
      <c r="Z12" s="44"/>
      <c r="AA12" s="5"/>
      <c r="AB12" s="57"/>
      <c r="AC12" s="57"/>
      <c r="AD12" s="57"/>
    </row>
    <row r="13" spans="2:47" ht="21" customHeight="1">
      <c r="B13" s="78" t="s">
        <v>8</v>
      </c>
      <c r="C13" s="78">
        <v>4334751</v>
      </c>
      <c r="D13" s="78">
        <v>2197227</v>
      </c>
      <c r="E13" s="78">
        <v>6531978</v>
      </c>
      <c r="H13" s="22"/>
      <c r="I13" s="19"/>
      <c r="J13" s="18"/>
      <c r="X13" s="5"/>
      <c r="Y13" s="61"/>
      <c r="Z13" s="44"/>
      <c r="AA13" s="5"/>
      <c r="AB13" s="5"/>
      <c r="AC13" s="5"/>
      <c r="AD13" s="5"/>
    </row>
    <row r="14" spans="2:47" ht="21" customHeight="1">
      <c r="B14" s="78" t="s">
        <v>9</v>
      </c>
      <c r="C14" s="78">
        <v>1130025</v>
      </c>
      <c r="D14" s="78">
        <v>607810</v>
      </c>
      <c r="E14" s="78">
        <v>1737835</v>
      </c>
      <c r="X14" s="5"/>
      <c r="Y14" s="62"/>
      <c r="Z14" s="5"/>
      <c r="AA14" s="5"/>
      <c r="AB14" s="5"/>
      <c r="AC14" s="5"/>
      <c r="AD14" s="5"/>
    </row>
    <row r="15" spans="2:47" ht="21" customHeight="1">
      <c r="B15" s="78" t="s">
        <v>23</v>
      </c>
      <c r="C15" s="78">
        <v>614272</v>
      </c>
      <c r="D15" s="78">
        <v>435049</v>
      </c>
      <c r="E15" s="78">
        <v>1049321</v>
      </c>
      <c r="W15" s="48"/>
      <c r="X15" s="5"/>
      <c r="Y15" s="61"/>
      <c r="Z15" s="5"/>
      <c r="AA15" s="5"/>
      <c r="AB15" s="5"/>
      <c r="AC15" s="5"/>
      <c r="AD15" s="5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</row>
    <row r="16" spans="2:47" ht="21" customHeight="1">
      <c r="B16" s="79" t="s">
        <v>0</v>
      </c>
      <c r="C16" s="79">
        <v>9963884</v>
      </c>
      <c r="D16" s="79">
        <v>5810865</v>
      </c>
      <c r="E16" s="79">
        <v>15774749</v>
      </c>
      <c r="W16" s="48"/>
      <c r="X16" s="5"/>
      <c r="Y16" s="61"/>
      <c r="Z16" s="5"/>
      <c r="AA16" s="5"/>
      <c r="AB16" s="5"/>
      <c r="AC16" s="5"/>
      <c r="AD16" s="5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</row>
    <row r="17" spans="2:47">
      <c r="W17" s="48"/>
      <c r="X17" s="5"/>
      <c r="Y17" s="60"/>
      <c r="Z17" s="5"/>
      <c r="AA17" s="5"/>
      <c r="AB17" s="5"/>
      <c r="AC17" s="5"/>
      <c r="AD17" s="5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</row>
    <row r="18" spans="2:47">
      <c r="B18" s="1"/>
      <c r="W18" s="48"/>
      <c r="X18" s="5"/>
      <c r="Y18" s="58"/>
      <c r="Z18" s="5"/>
      <c r="AA18" s="5"/>
      <c r="AB18" s="5"/>
      <c r="AC18" s="5"/>
      <c r="AD18" s="5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</row>
    <row r="19" spans="2:47" ht="15.75">
      <c r="B19" s="105" t="s">
        <v>20</v>
      </c>
      <c r="C19" s="105"/>
      <c r="D19" s="105"/>
      <c r="E19" s="105"/>
      <c r="W19" s="48"/>
      <c r="X19" s="5"/>
      <c r="Y19" s="5"/>
      <c r="Z19" s="5"/>
      <c r="AA19" s="5"/>
      <c r="AB19" s="5"/>
      <c r="AC19" s="5"/>
      <c r="AD19" s="5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</row>
    <row r="20" spans="2:47" ht="15.75">
      <c r="B20" s="106"/>
      <c r="C20" s="106"/>
      <c r="D20" s="106"/>
      <c r="E20" s="106"/>
      <c r="W20" s="48"/>
      <c r="X20" s="5"/>
      <c r="Y20" s="5"/>
      <c r="Z20" s="5"/>
      <c r="AA20" s="5"/>
      <c r="AB20" s="5"/>
      <c r="AC20" s="5"/>
      <c r="AD20" s="5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</row>
    <row r="21" spans="2:47" ht="15.75">
      <c r="B21" s="106"/>
      <c r="C21" s="106"/>
      <c r="D21" s="106"/>
      <c r="E21" s="106"/>
      <c r="W21" s="48"/>
      <c r="X21" s="5"/>
      <c r="Y21" s="5"/>
      <c r="Z21" s="5"/>
      <c r="AA21" s="5"/>
      <c r="AB21" s="5"/>
      <c r="AC21" s="5"/>
      <c r="AD21" s="5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</row>
    <row r="22" spans="2:47">
      <c r="W22" s="48"/>
      <c r="X22" s="47"/>
      <c r="Y22" s="47"/>
      <c r="Z22" s="47"/>
      <c r="AA22" s="47"/>
      <c r="AB22" s="47"/>
      <c r="AC22" s="47"/>
      <c r="AD22" s="5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</row>
    <row r="23" spans="2:47">
      <c r="W23" s="48"/>
      <c r="X23" s="47"/>
      <c r="Y23" s="47"/>
      <c r="Z23" s="47"/>
      <c r="AA23" s="47"/>
      <c r="AB23" s="47"/>
      <c r="AC23" s="47"/>
      <c r="AD23" s="5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</row>
    <row r="24" spans="2:47">
      <c r="W24" s="48"/>
      <c r="X24" s="47"/>
      <c r="Y24" s="47"/>
      <c r="Z24" s="47"/>
      <c r="AA24" s="47"/>
      <c r="AB24" s="47"/>
      <c r="AC24" s="47"/>
      <c r="AD24" s="5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</row>
    <row r="25" spans="2:47">
      <c r="W25" s="48"/>
      <c r="X25" s="47"/>
      <c r="Y25" s="47"/>
      <c r="Z25" s="47"/>
      <c r="AA25" s="47"/>
      <c r="AB25" s="47"/>
      <c r="AC25" s="47"/>
      <c r="AD25" s="5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</row>
    <row r="26" spans="2:47">
      <c r="W26" s="48"/>
      <c r="X26" s="57"/>
      <c r="Y26" s="57"/>
      <c r="Z26" s="57"/>
      <c r="AA26" s="47"/>
      <c r="AB26" s="47"/>
      <c r="AC26" s="47"/>
      <c r="AD26" s="5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</row>
    <row r="27" spans="2:47">
      <c r="W27" s="48"/>
      <c r="X27" s="47"/>
      <c r="Y27" s="47"/>
      <c r="Z27" s="47"/>
      <c r="AA27" s="47"/>
      <c r="AB27" s="47"/>
      <c r="AC27" s="47"/>
      <c r="AD27" s="5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</row>
    <row r="28" spans="2:47">
      <c r="W28" s="48"/>
      <c r="X28" s="47"/>
      <c r="Y28" s="47"/>
      <c r="Z28" s="47"/>
      <c r="AA28" s="47"/>
      <c r="AB28" s="47"/>
      <c r="AC28" s="47"/>
      <c r="AD28" s="5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</row>
    <row r="29" spans="2:47">
      <c r="W29" s="48"/>
      <c r="X29" s="47"/>
      <c r="Y29" s="47"/>
      <c r="Z29" s="47"/>
      <c r="AA29" s="47"/>
      <c r="AB29" s="47"/>
      <c r="AC29" s="47"/>
      <c r="AD29" s="5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</row>
    <row r="30" spans="2:47">
      <c r="W30" s="48"/>
      <c r="X30" s="47"/>
      <c r="Y30" s="47"/>
      <c r="Z30" s="47"/>
      <c r="AA30" s="47"/>
      <c r="AB30" s="47"/>
      <c r="AC30" s="47"/>
      <c r="AD30" s="47"/>
      <c r="AE30" s="48"/>
      <c r="AF30" s="51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</row>
    <row r="31" spans="2:47">
      <c r="W31" s="48"/>
      <c r="X31" s="47"/>
      <c r="Y31" s="47"/>
      <c r="Z31" s="47"/>
      <c r="AA31" s="47"/>
      <c r="AB31" s="47"/>
      <c r="AC31" s="47"/>
      <c r="AD31" s="46"/>
      <c r="AE31" s="51"/>
      <c r="AF31" s="51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</row>
    <row r="32" spans="2:47">
      <c r="W32" s="48"/>
      <c r="X32" s="47"/>
      <c r="Y32" s="47"/>
      <c r="Z32" s="47"/>
      <c r="AA32" s="47"/>
      <c r="AB32" s="47"/>
      <c r="AC32" s="47"/>
      <c r="AD32" s="46"/>
      <c r="AE32" s="51"/>
      <c r="AF32" s="51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</row>
    <row r="33" spans="1:47">
      <c r="W33" s="48"/>
      <c r="X33" s="47"/>
      <c r="Y33" s="47"/>
      <c r="Z33" s="47"/>
      <c r="AA33" s="47"/>
      <c r="AB33" s="47"/>
      <c r="AC33" s="47"/>
      <c r="AD33" s="46"/>
      <c r="AE33" s="51"/>
      <c r="AF33" s="51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</row>
    <row r="34" spans="1:47">
      <c r="W34" s="48"/>
      <c r="X34" s="47"/>
      <c r="Y34" s="47"/>
      <c r="Z34" s="47"/>
      <c r="AA34" s="47"/>
      <c r="AB34" s="47"/>
      <c r="AC34" s="47"/>
      <c r="AD34" s="47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</row>
    <row r="35" spans="1:47">
      <c r="W35" s="48"/>
      <c r="X35" s="47"/>
      <c r="Y35" s="47"/>
      <c r="Z35" s="47"/>
      <c r="AA35" s="47"/>
      <c r="AB35" s="47"/>
      <c r="AC35" s="47"/>
      <c r="AD35" s="47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</row>
    <row r="36" spans="1:47"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</row>
    <row r="37" spans="1:47">
      <c r="B37" s="1"/>
      <c r="C37" s="1"/>
      <c r="D37" s="1"/>
      <c r="E37" s="1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</row>
    <row r="38" spans="1:47" ht="15.75">
      <c r="B38" s="105" t="s">
        <v>21</v>
      </c>
      <c r="C38" s="105"/>
      <c r="D38" s="105"/>
      <c r="E38" s="105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</row>
    <row r="39" spans="1:47"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</row>
    <row r="40" spans="1:47">
      <c r="G40" s="3"/>
      <c r="H40" s="3"/>
      <c r="I40" s="3"/>
      <c r="J40" s="3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</row>
    <row r="41" spans="1:47">
      <c r="A41" s="18"/>
      <c r="B41" s="4"/>
      <c r="C41" s="4"/>
      <c r="D41" s="4"/>
      <c r="E41" s="4"/>
      <c r="F41" s="18"/>
      <c r="G41" s="3"/>
      <c r="H41" s="3"/>
      <c r="I41" s="3"/>
      <c r="J41" s="3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</row>
    <row r="42" spans="1:47">
      <c r="A42" s="3"/>
      <c r="B42" s="4"/>
      <c r="C42" s="4"/>
      <c r="D42" s="4"/>
      <c r="E42" s="4"/>
      <c r="F42" s="3"/>
      <c r="G42" s="3"/>
      <c r="H42" s="3"/>
      <c r="I42" s="3"/>
      <c r="J42" s="3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</row>
    <row r="43" spans="1:47">
      <c r="A43" s="3"/>
      <c r="B43" s="3"/>
      <c r="C43" s="19">
        <v>0.6316350263322732</v>
      </c>
      <c r="D43" s="19"/>
      <c r="E43" s="3"/>
      <c r="F43" s="3"/>
      <c r="G43" s="3"/>
      <c r="H43" s="3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</row>
    <row r="44" spans="1:47">
      <c r="A44" s="3"/>
      <c r="B44" s="3"/>
      <c r="C44" s="19">
        <v>0.3683649736677268</v>
      </c>
      <c r="D44" s="19"/>
      <c r="E44" s="3"/>
      <c r="F44" s="3"/>
      <c r="G44" s="3"/>
      <c r="H44" s="3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</row>
    <row r="45" spans="1:47">
      <c r="A45" s="3"/>
      <c r="B45" s="3"/>
      <c r="C45" s="3" t="s">
        <v>29</v>
      </c>
      <c r="D45" s="3" t="s">
        <v>14</v>
      </c>
      <c r="E45" s="3"/>
      <c r="F45" s="3"/>
      <c r="G45" s="3"/>
      <c r="H45" s="3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</row>
    <row r="46" spans="1:47">
      <c r="A46" s="3"/>
      <c r="B46" s="35" t="s">
        <v>32</v>
      </c>
      <c r="C46" s="19">
        <v>2.007484684993276E-2</v>
      </c>
      <c r="D46" s="19">
        <v>2.3666451495518232E-2</v>
      </c>
      <c r="E46" s="3" t="s">
        <v>30</v>
      </c>
      <c r="F46" s="3"/>
      <c r="G46" s="3"/>
      <c r="H46" s="3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</row>
    <row r="47" spans="1:47">
      <c r="A47" s="3"/>
      <c r="B47" s="52" t="s">
        <v>31</v>
      </c>
      <c r="C47" s="19">
        <v>8.0517653022606897E-2</v>
      </c>
      <c r="D47" s="19">
        <v>9.4923121657532139E-2</v>
      </c>
      <c r="E47" s="3"/>
      <c r="F47" s="3"/>
      <c r="G47" s="3"/>
      <c r="H47" s="3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</row>
    <row r="48" spans="1:47">
      <c r="A48" s="3"/>
      <c r="B48" s="36" t="s">
        <v>6</v>
      </c>
      <c r="C48" s="19">
        <v>9.9599999999999994E-2</v>
      </c>
      <c r="D48" s="19">
        <v>0.1169</v>
      </c>
      <c r="E48" s="3"/>
      <c r="F48" s="3"/>
      <c r="G48" s="3"/>
      <c r="H48" s="3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</row>
    <row r="49" spans="1:10">
      <c r="A49" s="3"/>
      <c r="B49" s="53" t="s">
        <v>7</v>
      </c>
      <c r="C49" s="19">
        <v>0.18970000000000001</v>
      </c>
      <c r="D49" s="19">
        <v>0.2069</v>
      </c>
      <c r="E49" s="3"/>
      <c r="F49" s="3"/>
      <c r="G49" s="3"/>
      <c r="H49" s="3"/>
    </row>
    <row r="50" spans="1:10">
      <c r="A50" s="3"/>
      <c r="B50" s="36" t="s">
        <v>8</v>
      </c>
      <c r="C50" s="19">
        <v>0.43509999999999999</v>
      </c>
      <c r="D50" s="19">
        <v>0.37809999999999999</v>
      </c>
      <c r="E50" s="3"/>
      <c r="F50" s="3"/>
      <c r="G50" s="3"/>
      <c r="H50" s="3"/>
    </row>
    <row r="51" spans="1:10">
      <c r="A51" s="3"/>
      <c r="B51" s="36" t="s">
        <v>9</v>
      </c>
      <c r="C51" s="19">
        <v>0.1134</v>
      </c>
      <c r="D51" s="19">
        <v>0.1046</v>
      </c>
      <c r="E51" s="3"/>
      <c r="F51" s="3"/>
      <c r="G51" s="3"/>
      <c r="H51" s="3"/>
    </row>
    <row r="52" spans="1:10">
      <c r="A52" s="3"/>
      <c r="B52" s="36" t="s">
        <v>23</v>
      </c>
      <c r="C52" s="19">
        <v>6.1600000000000002E-2</v>
      </c>
      <c r="D52" s="19">
        <v>7.4899999999999994E-2</v>
      </c>
      <c r="E52" s="3"/>
      <c r="F52" s="3"/>
      <c r="G52" s="3"/>
      <c r="H52" s="3"/>
    </row>
    <row r="53" spans="1:10">
      <c r="A53" s="3"/>
      <c r="B53" s="3"/>
      <c r="C53" s="3"/>
      <c r="D53" s="3"/>
      <c r="E53" s="3"/>
      <c r="F53" s="3"/>
      <c r="G53" s="3"/>
      <c r="H53" s="3"/>
    </row>
    <row r="54" spans="1:10">
      <c r="A54" s="3"/>
      <c r="B54" s="4"/>
      <c r="C54" s="4"/>
      <c r="D54" s="4"/>
      <c r="E54" s="4"/>
      <c r="F54" s="3"/>
      <c r="G54" s="3"/>
      <c r="H54" s="3"/>
    </row>
    <row r="55" spans="1:10">
      <c r="A55" s="3"/>
      <c r="B55" s="4"/>
      <c r="C55" s="4"/>
      <c r="D55" s="4"/>
      <c r="E55" s="4"/>
      <c r="F55" s="3"/>
      <c r="G55" s="3"/>
      <c r="H55" s="3"/>
    </row>
    <row r="56" spans="1:10">
      <c r="A56" s="3"/>
      <c r="B56" s="4"/>
      <c r="C56" s="4"/>
      <c r="D56" s="4"/>
      <c r="E56" s="4"/>
      <c r="F56" s="3"/>
      <c r="G56" s="3"/>
      <c r="H56" s="3"/>
    </row>
    <row r="57" spans="1:10" ht="15" customHeight="1">
      <c r="A57" s="18"/>
      <c r="B57" s="108" t="s">
        <v>35</v>
      </c>
      <c r="C57" s="108"/>
      <c r="D57" s="34"/>
      <c r="E57" s="34"/>
      <c r="F57" s="18"/>
      <c r="G57" s="3"/>
      <c r="H57" s="3"/>
      <c r="I57" s="3"/>
      <c r="J57" s="3"/>
    </row>
    <row r="58" spans="1:10">
      <c r="A58" s="18"/>
      <c r="B58" s="103" t="s">
        <v>34</v>
      </c>
      <c r="C58" s="107"/>
      <c r="D58" s="34"/>
      <c r="E58" s="34"/>
      <c r="F58" s="18"/>
      <c r="G58" s="3"/>
      <c r="H58" s="3"/>
      <c r="I58" s="3"/>
      <c r="J58" s="3"/>
    </row>
    <row r="59" spans="1:10" ht="7.5" customHeight="1">
      <c r="A59" s="18"/>
      <c r="B59" s="54"/>
      <c r="C59" s="34"/>
      <c r="D59" s="34"/>
      <c r="E59" s="34"/>
      <c r="F59" s="18"/>
      <c r="G59" s="3"/>
      <c r="H59" s="3"/>
      <c r="I59" s="3"/>
      <c r="J59" s="3"/>
    </row>
    <row r="60" spans="1:10">
      <c r="A60" s="18"/>
      <c r="B60" s="33"/>
      <c r="C60" s="34"/>
      <c r="D60" s="34"/>
      <c r="E60" s="34"/>
      <c r="F60" s="18"/>
    </row>
    <row r="61" spans="1:10">
      <c r="A61" s="18"/>
      <c r="B61" s="18"/>
      <c r="C61" s="18"/>
      <c r="D61" s="18"/>
      <c r="E61" s="18"/>
      <c r="F61" s="18"/>
      <c r="G61" s="18"/>
    </row>
  </sheetData>
  <mergeCells count="4">
    <mergeCell ref="O2:R2"/>
    <mergeCell ref="B19:E19"/>
    <mergeCell ref="B38:E38"/>
    <mergeCell ref="B57:C57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Indice</vt:lpstr>
      <vt:lpstr>Población por grupos de eda (2)</vt:lpstr>
      <vt:lpstr>Población por grupos de edad</vt:lpstr>
      <vt:lpstr>Población por áreas</vt:lpstr>
      <vt:lpstr>Indice!Área_de_impresión</vt:lpstr>
      <vt:lpstr>'Población por áreas'!Área_de_impresión</vt:lpstr>
      <vt:lpstr>'Población por grupos de eda (2)'!Área_de_impresión</vt:lpstr>
      <vt:lpstr>'Población por grupos de edad'!Área_de_impresión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jsalcedo</dc:creator>
  <cp:lastModifiedBy>INEC Carina Chimbo</cp:lastModifiedBy>
  <cp:lastPrinted>2015-05-25T16:41:12Z</cp:lastPrinted>
  <dcterms:created xsi:type="dcterms:W3CDTF">2012-08-21T17:07:05Z</dcterms:created>
  <dcterms:modified xsi:type="dcterms:W3CDTF">2016-09-30T22:45:33Z</dcterms:modified>
</cp:coreProperties>
</file>